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45" r:id="rId1"/>
  </sheets>
  <definedNames>
    <definedName name="_xlnm._FilterDatabase" localSheetId="0" hidden="1">Sheet1!$K$1:$K$71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<sst xmlns="http://schemas.openxmlformats.org/spreadsheetml/2006/main" count="1585" uniqueCount="308">
  <si>
    <t>2026年1月13日进口大豆竞价销售清单</t>
  </si>
  <si>
    <t>标的号</t>
  </si>
  <si>
    <t>委托方</t>
  </si>
  <si>
    <t>委托收购库点</t>
  </si>
  <si>
    <t>实际存储库点</t>
  </si>
  <si>
    <t>仓号</t>
  </si>
  <si>
    <t>生产年限</t>
  </si>
  <si>
    <t>品种</t>
  </si>
  <si>
    <t>付款方式</t>
  </si>
  <si>
    <t>价格类型</t>
  </si>
  <si>
    <t>数量</t>
  </si>
  <si>
    <t>交收地省份</t>
  </si>
  <si>
    <t>交收地详细地址</t>
  </si>
  <si>
    <t>交割开始日期</t>
  </si>
  <si>
    <t>付款截止日期</t>
  </si>
  <si>
    <t>交割截止日期</t>
  </si>
  <si>
    <t>储粮形态(包装/散装)</t>
  </si>
  <si>
    <r>
      <rPr>
        <b/>
        <sz val="9"/>
        <rFont val="宋体"/>
        <charset val="134"/>
      </rPr>
      <t>近期杂质</t>
    </r>
    <r>
      <rPr>
        <b/>
        <sz val="9"/>
        <rFont val="Times New Roman"/>
        <charset val="134"/>
      </rPr>
      <t>%</t>
    </r>
  </si>
  <si>
    <t>近期水分%</t>
  </si>
  <si>
    <t>承储库日正常出库能力</t>
  </si>
  <si>
    <r>
      <rPr>
        <b/>
        <sz val="9"/>
        <rFont val="宋体"/>
        <charset val="134"/>
      </rPr>
      <t>常用出库方式（铁路</t>
    </r>
    <r>
      <rPr>
        <b/>
        <sz val="9"/>
        <rFont val="Times New Roman"/>
        <charset val="134"/>
      </rPr>
      <t>/</t>
    </r>
    <r>
      <rPr>
        <b/>
        <sz val="9"/>
        <rFont val="宋体"/>
        <charset val="134"/>
      </rPr>
      <t>公路</t>
    </r>
    <r>
      <rPr>
        <b/>
        <sz val="9"/>
        <rFont val="Times New Roman"/>
        <charset val="134"/>
      </rPr>
      <t>/</t>
    </r>
    <r>
      <rPr>
        <b/>
        <sz val="9"/>
        <rFont val="宋体"/>
        <charset val="134"/>
      </rPr>
      <t>水路）</t>
    </r>
  </si>
  <si>
    <r>
      <rPr>
        <b/>
        <sz val="9"/>
        <rFont val="宋体"/>
        <charset val="134"/>
      </rPr>
      <t>是否具备</t>
    </r>
    <r>
      <rPr>
        <b/>
        <sz val="9"/>
        <rFont val="Times New Roman"/>
        <charset val="134"/>
      </rPr>
      <t>40</t>
    </r>
    <r>
      <rPr>
        <b/>
        <sz val="9"/>
        <rFont val="宋体"/>
        <charset val="134"/>
      </rPr>
      <t>吨以上大型运输车辆装车计量能力（是</t>
    </r>
    <r>
      <rPr>
        <b/>
        <sz val="9"/>
        <rFont val="Times New Roman"/>
        <charset val="134"/>
      </rPr>
      <t>/</t>
    </r>
    <r>
      <rPr>
        <b/>
        <sz val="9"/>
        <rFont val="宋体"/>
        <charset val="134"/>
      </rPr>
      <t>否）</t>
    </r>
  </si>
  <si>
    <t>有无铁路专用线</t>
  </si>
  <si>
    <t>发货铁路站点</t>
  </si>
  <si>
    <t>距最近车站\码头距离km</t>
  </si>
  <si>
    <t>追加保证金参照期货交易所</t>
  </si>
  <si>
    <t>追加保证金参照期货合约品种</t>
  </si>
  <si>
    <t>追加保证金参照期货合约号</t>
  </si>
  <si>
    <t>看样日期</t>
  </si>
  <si>
    <t>看样经办人姓名</t>
  </si>
  <si>
    <t>经办人电话</t>
  </si>
  <si>
    <t>备注</t>
  </si>
  <si>
    <t>合计</t>
  </si>
  <si>
    <t>20260113JKDD001</t>
  </si>
  <si>
    <t>中储粮油脂有限公司</t>
  </si>
  <si>
    <t>辽宁辽锦仓储有限责任公司</t>
  </si>
  <si>
    <t>PF1、PF16、PF17-2</t>
  </si>
  <si>
    <t>进口大豆</t>
  </si>
  <si>
    <t>按到款进度逐批发货</t>
  </si>
  <si>
    <t>卖方库内散粮交货价</t>
  </si>
  <si>
    <t>辽宁</t>
  </si>
  <si>
    <t>辽宁省锦州市义县九道岭镇四方台村</t>
  </si>
  <si>
    <t>2026-1-15</t>
  </si>
  <si>
    <t>2026-4-30</t>
  </si>
  <si>
    <t>散装</t>
  </si>
  <si>
    <t>公路</t>
  </si>
  <si>
    <t>是</t>
  </si>
  <si>
    <t>否</t>
  </si>
  <si>
    <t>—</t>
  </si>
  <si>
    <t>大连商品交易所</t>
  </si>
  <si>
    <t>豆粕</t>
  </si>
  <si>
    <t>2026年1月10日至2026年1月13日上午</t>
  </si>
  <si>
    <t>叶伟超</t>
  </si>
  <si>
    <t>约含筛下物391.06吨，单独存放（中区4）</t>
  </si>
  <si>
    <t>20260113JKDD002</t>
  </si>
  <si>
    <t>PF2、PF3、PF9、PF10</t>
  </si>
  <si>
    <t>约含筛下物333.96吨，单独存放（中区4）</t>
  </si>
  <si>
    <t>20260113JKDD003</t>
  </si>
  <si>
    <t>PF6、PF7、PF12、PF14</t>
  </si>
  <si>
    <t>约含筛下物342.38吨，单独存放（中区4）</t>
  </si>
  <si>
    <t>20260113JKDD004</t>
  </si>
  <si>
    <t>PF4、PF13、PF15、PF17-1</t>
  </si>
  <si>
    <t>约含筛下物522.24吨，单独存放（中区4）</t>
  </si>
  <si>
    <t>20260113JKDD005</t>
  </si>
  <si>
    <t>中储粮（天津）仓储物流有限公司</t>
  </si>
  <si>
    <t>403、907、101</t>
  </si>
  <si>
    <t>天津</t>
  </si>
  <si>
    <t>天津市滨海新区临港经济区海河中道39号</t>
  </si>
  <si>
    <t>2026-3-1</t>
  </si>
  <si>
    <t>庞炜帅</t>
  </si>
  <si>
    <t>约含筛下物30.34吨，单独存放</t>
  </si>
  <si>
    <t>20260113JKDD006</t>
  </si>
  <si>
    <t>903、106、807</t>
  </si>
  <si>
    <t>约含筛下物43.46吨，单独存放</t>
  </si>
  <si>
    <t>20260113JKDD007</t>
  </si>
  <si>
    <t>307、805、103</t>
  </si>
  <si>
    <t>约含筛下物67.22吨，单独存放</t>
  </si>
  <si>
    <t>20260113JKDD008</t>
  </si>
  <si>
    <t>806、406、801</t>
  </si>
  <si>
    <t>约含筛下物104.44吨，单独存放</t>
  </si>
  <si>
    <t>20260113JKDD009</t>
  </si>
  <si>
    <t>207、707、306</t>
  </si>
  <si>
    <t>约含筛下物41.84吨，单独存放</t>
  </si>
  <si>
    <t>20260113JKDD010</t>
  </si>
  <si>
    <t>中央储备粮青岛直属库有限公司</t>
  </si>
  <si>
    <t>QD007</t>
  </si>
  <si>
    <t>山东</t>
  </si>
  <si>
    <t>青岛市城阳区棘洪滩宏通路207号</t>
  </si>
  <si>
    <t>2026-3-31</t>
  </si>
  <si>
    <t>尉吉军</t>
  </si>
  <si>
    <t>约含筛下物208.97吨，单独存放（QD0039-05）</t>
  </si>
  <si>
    <t>20260113JKDD011</t>
  </si>
  <si>
    <t>中储粮(日照)储备有限公司</t>
  </si>
  <si>
    <t>2023、2024、2025</t>
  </si>
  <si>
    <t>山东省日照市海滨五路139号</t>
  </si>
  <si>
    <t>2026-1-31</t>
  </si>
  <si>
    <t>日照港</t>
  </si>
  <si>
    <t>王海峰</t>
  </si>
  <si>
    <t>约含筛下物130.6吨，单独存放4号仓。</t>
  </si>
  <si>
    <t>20260113JKDD012</t>
  </si>
  <si>
    <t>山东省日照市日照港7号门北侧</t>
  </si>
  <si>
    <t>无</t>
  </si>
  <si>
    <t>20260113JKDD013</t>
  </si>
  <si>
    <t>2026-2-1</t>
  </si>
  <si>
    <t>20260113JKDD014</t>
  </si>
  <si>
    <t>20260113JKDD015</t>
  </si>
  <si>
    <t>20260113JKDD016</t>
  </si>
  <si>
    <t>20260113JKDD017</t>
  </si>
  <si>
    <t>204、216</t>
  </si>
  <si>
    <t>20260113JKDD018</t>
  </si>
  <si>
    <t>20260113JKDD019</t>
  </si>
  <si>
    <t>20260113JKDD020</t>
  </si>
  <si>
    <t>20260113JKDD021</t>
  </si>
  <si>
    <t>20260113JKDD022</t>
  </si>
  <si>
    <t>20260113JKDD023</t>
  </si>
  <si>
    <t>20260113JKDD024</t>
  </si>
  <si>
    <t>407</t>
  </si>
  <si>
    <t>20260113JKDD025</t>
  </si>
  <si>
    <t>417</t>
  </si>
  <si>
    <t>20260113JKDD026</t>
  </si>
  <si>
    <t>418</t>
  </si>
  <si>
    <t>20260113JKDD027</t>
  </si>
  <si>
    <t>424</t>
  </si>
  <si>
    <t>20260113JKDD028</t>
  </si>
  <si>
    <t>20260113JKDD030</t>
  </si>
  <si>
    <t>约含筛下物24.98吨，单独存放6号仓。</t>
  </si>
  <si>
    <t>20260113JKDD031</t>
  </si>
  <si>
    <t>20260113JKDD032</t>
  </si>
  <si>
    <t>中央储备粮潢川直属库有限公司</t>
  </si>
  <si>
    <t>河南</t>
  </si>
  <si>
    <t>潢川县经济开发区货场路，中央储备粮潢川直属库有限公司</t>
  </si>
  <si>
    <t>2026-4-1</t>
  </si>
  <si>
    <t>何福生（购销）
李鹏（仓储）</t>
  </si>
  <si>
    <t>13937651510
15565595525</t>
  </si>
  <si>
    <t>约含筛下物123.42吨，粮堆表面打包存放（50号仓）</t>
  </si>
  <si>
    <t>20260113JKDD033</t>
  </si>
  <si>
    <t>中央储备粮连云港直属库有限公司</t>
  </si>
  <si>
    <t>32、35</t>
  </si>
  <si>
    <t>江苏</t>
  </si>
  <si>
    <t>江苏省连云港市连云区神泉路8号</t>
  </si>
  <si>
    <t>武哲</t>
  </si>
  <si>
    <t>约含筛下物280.44吨，存放22仓</t>
  </si>
  <si>
    <t>20260113JKDD034</t>
  </si>
  <si>
    <t>中央储备粮连云港直属库有限公司灌河分公司</t>
  </si>
  <si>
    <t>16、浅圆4</t>
  </si>
  <si>
    <t>江苏省灌南县五队村二队乡</t>
  </si>
  <si>
    <t>水路</t>
  </si>
  <si>
    <t>刘永军</t>
  </si>
  <si>
    <t>约含筛下物237.1吨，存放在罩棚</t>
  </si>
  <si>
    <t>20260113JKDD035</t>
  </si>
  <si>
    <t>中央储备粮连云港直属库有限公司东海分公司</t>
  </si>
  <si>
    <t>5、16</t>
  </si>
  <si>
    <t>2024、2025</t>
  </si>
  <si>
    <t>江苏省东海县双店镇双新路318号</t>
  </si>
  <si>
    <t>蒋庆华</t>
  </si>
  <si>
    <t>约含筛下物401.85吨，存放在罩棚</t>
  </si>
  <si>
    <t>20260113JKDD036</t>
  </si>
  <si>
    <t>中储粮（合肥）储备有限公司</t>
  </si>
  <si>
    <t>中储粮(合肥)储备有限公司</t>
  </si>
  <si>
    <t>安徽</t>
  </si>
  <si>
    <t>安徽省巢湖市旗山路与港口大道交口</t>
  </si>
  <si>
    <t>公路+水路</t>
  </si>
  <si>
    <t>李小露</t>
  </si>
  <si>
    <t>约含筛下物12.52吨，单独存放（142号仓架空层南侧）</t>
  </si>
  <si>
    <t>20260113JKDD037</t>
  </si>
  <si>
    <t>约含筛下物25.24吨，单独存放（145号仓架空层南侧）</t>
  </si>
  <si>
    <t>20260113JKDD038</t>
  </si>
  <si>
    <t>约含筛下物23.06吨，单独存放（机械库-B）</t>
  </si>
  <si>
    <t>20260113JKDD039</t>
  </si>
  <si>
    <t>约含筛下物32.56吨，单独存放（机械库-B）</t>
  </si>
  <si>
    <t>20260113JKDD040</t>
  </si>
  <si>
    <t>约含筛下物20.96，单独存放（机械库-B）</t>
  </si>
  <si>
    <t>20260113JKDD041</t>
  </si>
  <si>
    <t>约含筛下物27.36吨，单独存放（机械库-B）</t>
  </si>
  <si>
    <t>20260113JKDD042</t>
  </si>
  <si>
    <t>约含筛下物23.46吨，单独存放134号仓架空层南侧</t>
  </si>
  <si>
    <t>20260113JKDD043</t>
  </si>
  <si>
    <t>约含筛下物24.78吨，单独存放（135号仓架空层南侧）</t>
  </si>
  <si>
    <t>20260113JKDD044</t>
  </si>
  <si>
    <t>约含筛下物40.16吨，单独存放（144号仓架空层北侧）</t>
  </si>
  <si>
    <t>20260113JKDD045</t>
  </si>
  <si>
    <t>约含筛下物30.26吨，单独存放（144号仓架空层南侧）</t>
  </si>
  <si>
    <t>20260113JKDD046</t>
  </si>
  <si>
    <t>约含筛下物24.9吨，单独存放（145号仓架空层北侧）</t>
  </si>
  <si>
    <t>20260113JKDD047</t>
  </si>
  <si>
    <t>约含筛下物14.98吨，单独存放（机械库-B）</t>
  </si>
  <si>
    <t>20260113JKDD048</t>
  </si>
  <si>
    <t>中央储备粮宁波直属库有限公司宁海分公司</t>
  </si>
  <si>
    <t>2、3、15、16、17、18</t>
  </si>
  <si>
    <t>浙江</t>
  </si>
  <si>
    <t>浙江省宁波市宁海县桃源街道堤树路266号</t>
  </si>
  <si>
    <t>苏建伟</t>
  </si>
  <si>
    <t>约含筛下物1325.48吨，单独存放（2）</t>
  </si>
  <si>
    <t>20260113JKDD049</t>
  </si>
  <si>
    <t>中央储备粮玉环直属库有限公司</t>
  </si>
  <si>
    <t>5、7、8、15、18</t>
  </si>
  <si>
    <t>浙江省玉环市大麦屿街道小麦屿村</t>
  </si>
  <si>
    <t>蒋蔚</t>
  </si>
  <si>
    <t>约含筛下物290.19吨，随仓铺设</t>
  </si>
  <si>
    <t>20260113JKDD050</t>
  </si>
  <si>
    <t>中央储备粮金华直属库有限公司</t>
  </si>
  <si>
    <t>4、14、15、浅圆仓1</t>
  </si>
  <si>
    <t>浙江省金华市黄桥头村金竹路898号</t>
  </si>
  <si>
    <t>诸葛晓男</t>
  </si>
  <si>
    <t>约含筛下物163.04吨，随仓铺设</t>
  </si>
  <si>
    <t>20260113JKDD051</t>
  </si>
  <si>
    <t>中央储备粮福州直属库有限公司</t>
  </si>
  <si>
    <t>003、004、010、018</t>
  </si>
  <si>
    <t>福建</t>
  </si>
  <si>
    <t>福建省福州市闽侯县荆溪镇厚屿村入园路16号</t>
  </si>
  <si>
    <t>张伟</t>
  </si>
  <si>
    <t>约含筛下物696.1吨，随仓铺设</t>
  </si>
  <si>
    <t>20260113JKDD052</t>
  </si>
  <si>
    <t>020、028、030</t>
  </si>
  <si>
    <t>约含筛下物257.91吨，随仓铺设</t>
  </si>
  <si>
    <t>20260113JKDD053</t>
  </si>
  <si>
    <t>中央储备粮莆田直属库有限公司</t>
  </si>
  <si>
    <t>pt004,pt102,pt504,pt809,pt017,pt719,pt720,</t>
  </si>
  <si>
    <t>莆田市秀屿区东庄镇秀屿港望山北街995号</t>
  </si>
  <si>
    <t>林兆钦</t>
  </si>
  <si>
    <t>约含筛下物1451.73吨,单独存放在（pt017,pt719,pt720）</t>
  </si>
  <si>
    <t>20260113JKDD054</t>
  </si>
  <si>
    <t>中央储备粮厦门直属库有限公司平和分公司</t>
  </si>
  <si>
    <t>PH001、PH002</t>
  </si>
  <si>
    <t>福建省漳州市平和县五寨乡</t>
  </si>
  <si>
    <t>许长盛</t>
  </si>
  <si>
    <t>20260113JKDD055</t>
  </si>
  <si>
    <t>PH003、PH005、PH006、PH008、PH009</t>
  </si>
  <si>
    <t>20260113JKDD056</t>
  </si>
  <si>
    <t>中央储备粮河源直属库有限公司</t>
  </si>
  <si>
    <t>HY02、HY05、HY28</t>
  </si>
  <si>
    <t>2023、2024</t>
  </si>
  <si>
    <t>广东</t>
  </si>
  <si>
    <t>广东省河源市源城区高塘村杨梅坪小组107号</t>
  </si>
  <si>
    <t>陈景哲</t>
  </si>
  <si>
    <t>约含筛下物429.9065吨，随仓铺设</t>
  </si>
  <si>
    <t>20260113JKDD057</t>
  </si>
  <si>
    <t>中央储备粮惠州直属库有限公司</t>
  </si>
  <si>
    <t>HZ36-01、HZ38-01、HZ58-01</t>
  </si>
  <si>
    <t>惠州大亚湾澳头疏港大道42号</t>
  </si>
  <si>
    <t>胡凤茹</t>
  </si>
  <si>
    <t>约含筛下物318.28吨，存放于架空层及HZ09仓</t>
  </si>
  <si>
    <t>20260113JKDD058</t>
  </si>
  <si>
    <t>中央储备粮惠州直属库有限公司汕尾分公司</t>
  </si>
  <si>
    <t>SW04、SW07、SW09</t>
  </si>
  <si>
    <t>汕尾市城区下洋村西北侧汕尾中央粮库办公楼</t>
  </si>
  <si>
    <t>王传伟</t>
  </si>
  <si>
    <t>约含筛下物272.709吨，随仓铺设</t>
  </si>
  <si>
    <t>20260113JKDD059</t>
  </si>
  <si>
    <t>中央储备粮江门直属库有限公司台城分公司</t>
  </si>
  <si>
    <t>22、25、28</t>
  </si>
  <si>
    <t>广东省江门市台山市新宁大道283号</t>
  </si>
  <si>
    <t>张峰</t>
  </si>
  <si>
    <t>约含筛下物280.89吨，22号仓随仓铺设，25、28的筛下物单独存10号仓</t>
  </si>
  <si>
    <t>20260113JKDD060</t>
  </si>
  <si>
    <t>中央储备粮佛山直属库有限公司</t>
  </si>
  <si>
    <t>FS09、FS13</t>
  </si>
  <si>
    <t>佛山市高明区荷城街道沿江路21号</t>
  </si>
  <si>
    <t>谢文辉</t>
  </si>
  <si>
    <t>约含筛下物171.068吨，随仓铺设</t>
  </si>
  <si>
    <t>20260113JKDD061</t>
  </si>
  <si>
    <t>中央储备粮肇庆直属库有限公司</t>
  </si>
  <si>
    <t>ZQ03、ZQ08、ZQ26、ZQ28</t>
  </si>
  <si>
    <t>广东省肇庆市鼎湖区广利办事处塘口港口物流区</t>
  </si>
  <si>
    <t>邓宇斌</t>
  </si>
  <si>
    <t>约含筛下物120.9025吨，随仓铺设</t>
  </si>
  <si>
    <t>20260113JKDD062</t>
  </si>
  <si>
    <t>中央储备粮肇庆直属库有限公司云浮分公司</t>
  </si>
  <si>
    <t>YF11、YF14、YF15</t>
  </si>
  <si>
    <t>云浮市云城区腰古镇中央储备粮云浮直属库</t>
  </si>
  <si>
    <t>约含筛下物266.41吨，随仓铺设</t>
  </si>
  <si>
    <t>20260113JKDD063</t>
  </si>
  <si>
    <t>中央储备粮北海直属库有限公司</t>
  </si>
  <si>
    <t>BH003、BH007、BH011、BH014、BH025</t>
  </si>
  <si>
    <t>广西</t>
  </si>
  <si>
    <t>广西北海海城区成都路1号石步岭港区内</t>
  </si>
  <si>
    <t>杨晓光</t>
  </si>
  <si>
    <t>约含筛下物470.45吨，随仓铺设</t>
  </si>
  <si>
    <t>20260113JKDD064</t>
  </si>
  <si>
    <t>中央储备粮北海直属库有限公司铁山港分公司</t>
  </si>
  <si>
    <t>BT017、BT018、BT024</t>
  </si>
  <si>
    <t>广西壮族自治区北海市铁山港（临海）工业区七号路以南923米</t>
  </si>
  <si>
    <t>约含筛下物534.02吨，存放于BT002、BT003、BT006</t>
  </si>
  <si>
    <t>20260113JKDD065</t>
  </si>
  <si>
    <t>BT009、BT010、BT023、BT026</t>
  </si>
  <si>
    <t>约含筛下物510.975吨，存放于BT003、BT006</t>
  </si>
  <si>
    <t>20260113JKDD066</t>
  </si>
  <si>
    <t>中央储备粮平果直属库有限公司</t>
  </si>
  <si>
    <t>pg45、pg46、pg47</t>
  </si>
  <si>
    <t>广西百色平果火车站南面</t>
  </si>
  <si>
    <t>黄昌健</t>
  </si>
  <si>
    <t>约含筛下物102.06吨，随仓铺设</t>
  </si>
  <si>
    <t>20260113JKDD067</t>
  </si>
  <si>
    <t>中央储备粮南宁直属库有限公司</t>
  </si>
  <si>
    <t>nn007-01、nn012-01、nn015-01、nn022-01</t>
  </si>
  <si>
    <t>广西壮族自治区南宁市仙葫经济开发区五合</t>
  </si>
  <si>
    <t>刘燕婷</t>
  </si>
  <si>
    <t>约含筛下物707.65吨,随仓铺设</t>
  </si>
  <si>
    <t>20260113JKDD068</t>
  </si>
  <si>
    <t>中储粮(防城港)储备有限公司</t>
  </si>
  <si>
    <t>102、202、502、801、203、301</t>
  </si>
  <si>
    <t>防城港市港口区港务局作业区内12泊位后方</t>
  </si>
  <si>
    <t>防城港车站</t>
  </si>
  <si>
    <t>黄章荣</t>
  </si>
  <si>
    <t>约含筛下物370.43吨，随仓铺设</t>
  </si>
  <si>
    <t>20260113JKDD069</t>
  </si>
  <si>
    <t>103、201、402</t>
  </si>
  <si>
    <t>约含筛下物296.76吨，随仓铺设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</si>
</sst>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0_ "/>
    <numFmt numFmtId="178" formatCode="0_ "/>
    <numFmt numFmtId="179" formatCode="0.00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9"/>
      <name val="仿宋_GB2312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9"/>
      <color rgb="FFFF0000"/>
      <name val="宋体"/>
      <charset val="134"/>
      <scheme val="minor"/>
    </font>
    <font>
      <sz val="9"/>
      <color rgb="FFFF0000"/>
      <name val="宋体"/>
      <charset val="134"/>
    </font>
    <font>
      <sz val="9"/>
      <color rgb="FFFF0000"/>
      <name val="宋体"/>
      <charset val="134"/>
      <scheme val="major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9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3" fillId="0" borderId="0"/>
    <xf numFmtId="0" fontId="32" fillId="0" borderId="0"/>
    <xf numFmtId="0" fontId="34" fillId="0" borderId="0">
      <alignment vertical="center"/>
    </xf>
    <xf numFmtId="0" fontId="32" fillId="0" borderId="0"/>
    <xf numFmtId="0" fontId="34" fillId="0" borderId="0">
      <alignment vertical="center"/>
    </xf>
    <xf numFmtId="0" fontId="34" fillId="0" borderId="0">
      <alignment vertical="center"/>
    </xf>
    <xf numFmtId="0" fontId="33" fillId="0" borderId="0"/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55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55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 wrapText="1"/>
    </xf>
    <xf numFmtId="179" fontId="10" fillId="0" borderId="1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4" fontId="5" fillId="0" borderId="1" xfId="0" applyNumberFormat="1" applyFont="1" applyBorder="1" applyAlignment="1" quotePrefix="1">
      <alignment horizontal="center" vertical="center"/>
    </xf>
    <xf numFmtId="14" fontId="4" fillId="0" borderId="1" xfId="0" applyNumberFormat="1" applyFont="1" applyBorder="1" applyAlignment="1" quotePrefix="1">
      <alignment horizontal="center" vertical="center" wrapText="1"/>
    </xf>
    <xf numFmtId="14" fontId="9" fillId="0" borderId="1" xfId="0" applyNumberFormat="1" applyFont="1" applyBorder="1" applyAlignment="1" quotePrefix="1">
      <alignment horizontal="center" vertical="center"/>
    </xf>
    <xf numFmtId="14" fontId="10" fillId="0" borderId="1" xfId="0" applyNumberFormat="1" applyFont="1" applyBorder="1" applyAlignment="1" quotePrefix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常规 10" xfId="50"/>
    <cellStyle name="常规 101" xfId="51"/>
    <cellStyle name="常规 12 3" xfId="52"/>
    <cellStyle name="常规 2" xfId="53"/>
    <cellStyle name="常规 2 11" xfId="54"/>
    <cellStyle name="常规 2 2 2" xfId="55"/>
    <cellStyle name="常规 2 2 2 2" xfId="56"/>
    <cellStyle name="常规 2 30" xfId="57"/>
  </cellStyles>
  <tableStyles count="0" defaultTableStyle="TableStyleMedium2" defaultPivotStyle="PivotStyleLight16"/>
  <colors>
    <mruColors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71"/>
  <sheetViews>
    <sheetView tabSelected="1" workbookViewId="0">
      <selection activeCell="D17" sqref="D17"/>
    </sheetView>
  </sheetViews>
  <sheetFormatPr defaultColWidth="14.9333333333333" defaultRowHeight="13.5"/>
  <cols>
    <col min="4" max="4" width="25.0666666666667" customWidth="1"/>
    <col min="7" max="7" width="11.2" customWidth="1"/>
    <col min="8" max="9" width="14.9333333333333" customWidth="1"/>
    <col min="11" max="11" width="9.26666666666667" customWidth="1"/>
    <col min="12" max="12" width="14.9333333333333" customWidth="1"/>
    <col min="28" max="28" width="27" customWidth="1"/>
  </cols>
  <sheetData>
    <row r="1" spans="1:3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ht="33.75" customHeight="1" spans="1:3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5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</row>
    <row r="3" spans="1:31">
      <c r="A3" s="6"/>
      <c r="B3" s="6"/>
      <c r="C3" s="6" t="s">
        <v>32</v>
      </c>
      <c r="D3" s="6"/>
      <c r="E3" s="6"/>
      <c r="F3" s="6"/>
      <c r="G3" s="6"/>
      <c r="H3" s="6"/>
      <c r="I3" s="6"/>
      <c r="J3" s="7">
        <f>SUM(J4:J71)</f>
        <v>1139605.328</v>
      </c>
      <c r="K3" s="6"/>
      <c r="L3" s="7"/>
      <c r="M3" s="6"/>
      <c r="N3" s="6"/>
      <c r="O3" s="6"/>
      <c r="P3" s="6"/>
      <c r="Q3" s="8"/>
      <c r="R3" s="8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ht="20.25" customHeight="1" spans="1:31">
      <c r="A4" s="9" t="s">
        <v>33</v>
      </c>
      <c r="B4" s="6" t="s">
        <v>34</v>
      </c>
      <c r="C4" s="6" t="s">
        <v>34</v>
      </c>
      <c r="D4" s="10" t="s">
        <v>35</v>
      </c>
      <c r="E4" s="11" t="s">
        <v>36</v>
      </c>
      <c r="F4" s="11">
        <v>2022</v>
      </c>
      <c r="G4" s="12" t="s">
        <v>37</v>
      </c>
      <c r="H4" s="11" t="s">
        <v>38</v>
      </c>
      <c r="I4" s="11" t="s">
        <v>39</v>
      </c>
      <c r="J4" s="13">
        <v>31665.292</v>
      </c>
      <c r="K4" s="7" t="s">
        <v>40</v>
      </c>
      <c r="L4" s="6" t="s">
        <v>41</v>
      </c>
      <c r="M4" s="30" t="s">
        <v>42</v>
      </c>
      <c r="N4" s="31" t="s">
        <v>43</v>
      </c>
      <c r="O4" s="31" t="s">
        <v>43</v>
      </c>
      <c r="P4" s="16" t="s">
        <v>44</v>
      </c>
      <c r="Q4" s="17">
        <v>0.966666666666667</v>
      </c>
      <c r="R4" s="17">
        <v>9.92333333333333</v>
      </c>
      <c r="S4" s="11">
        <v>1200</v>
      </c>
      <c r="T4" s="11" t="s">
        <v>45</v>
      </c>
      <c r="U4" s="9" t="s">
        <v>46</v>
      </c>
      <c r="V4" s="9" t="s">
        <v>47</v>
      </c>
      <c r="W4" s="18" t="s">
        <v>48</v>
      </c>
      <c r="X4" s="9"/>
      <c r="Y4" s="11" t="s">
        <v>49</v>
      </c>
      <c r="Z4" s="11" t="s">
        <v>50</v>
      </c>
      <c r="AA4" s="9">
        <v>2605</v>
      </c>
      <c r="AB4" s="9" t="s">
        <v>51</v>
      </c>
      <c r="AC4" s="9" t="s">
        <v>52</v>
      </c>
      <c r="AD4" s="9">
        <v>18641666638</v>
      </c>
      <c r="AE4" s="6" t="s">
        <v>53</v>
      </c>
    </row>
    <row r="5" ht="20.25" customHeight="1" spans="1:31">
      <c r="A5" s="9" t="s">
        <v>54</v>
      </c>
      <c r="B5" s="6" t="s">
        <v>34</v>
      </c>
      <c r="C5" s="6" t="s">
        <v>34</v>
      </c>
      <c r="D5" s="10" t="s">
        <v>35</v>
      </c>
      <c r="E5" s="11" t="s">
        <v>55</v>
      </c>
      <c r="F5" s="11">
        <v>2022</v>
      </c>
      <c r="G5" s="12" t="s">
        <v>37</v>
      </c>
      <c r="H5" s="11" t="s">
        <v>38</v>
      </c>
      <c r="I5" s="11" t="s">
        <v>39</v>
      </c>
      <c r="J5" s="13">
        <v>26837.26</v>
      </c>
      <c r="K5" s="7" t="s">
        <v>40</v>
      </c>
      <c r="L5" s="6" t="s">
        <v>41</v>
      </c>
      <c r="M5" s="30" t="s">
        <v>42</v>
      </c>
      <c r="N5" s="31" t="s">
        <v>43</v>
      </c>
      <c r="O5" s="31" t="s">
        <v>43</v>
      </c>
      <c r="P5" s="16" t="s">
        <v>44</v>
      </c>
      <c r="Q5" s="17">
        <v>0.925</v>
      </c>
      <c r="R5" s="17">
        <v>9.84</v>
      </c>
      <c r="S5" s="11">
        <v>1200</v>
      </c>
      <c r="T5" s="11" t="s">
        <v>45</v>
      </c>
      <c r="U5" s="9" t="s">
        <v>46</v>
      </c>
      <c r="V5" s="9" t="s">
        <v>47</v>
      </c>
      <c r="W5" s="18" t="s">
        <v>48</v>
      </c>
      <c r="X5" s="9"/>
      <c r="Y5" s="11" t="s">
        <v>49</v>
      </c>
      <c r="Z5" s="11" t="s">
        <v>50</v>
      </c>
      <c r="AA5" s="9">
        <v>2605</v>
      </c>
      <c r="AB5" s="9" t="s">
        <v>51</v>
      </c>
      <c r="AC5" s="9" t="s">
        <v>52</v>
      </c>
      <c r="AD5" s="9">
        <v>18641666638</v>
      </c>
      <c r="AE5" s="6" t="s">
        <v>56</v>
      </c>
    </row>
    <row r="6" ht="20.25" customHeight="1" spans="1:31">
      <c r="A6" s="9" t="s">
        <v>57</v>
      </c>
      <c r="B6" s="6" t="s">
        <v>34</v>
      </c>
      <c r="C6" s="6" t="s">
        <v>34</v>
      </c>
      <c r="D6" s="10" t="s">
        <v>35</v>
      </c>
      <c r="E6" s="11" t="s">
        <v>58</v>
      </c>
      <c r="F6" s="11">
        <v>2022</v>
      </c>
      <c r="G6" s="12" t="s">
        <v>37</v>
      </c>
      <c r="H6" s="11" t="s">
        <v>38</v>
      </c>
      <c r="I6" s="11" t="s">
        <v>39</v>
      </c>
      <c r="J6" s="13">
        <v>30524.6</v>
      </c>
      <c r="K6" s="7" t="s">
        <v>40</v>
      </c>
      <c r="L6" s="6" t="s">
        <v>41</v>
      </c>
      <c r="M6" s="30" t="s">
        <v>42</v>
      </c>
      <c r="N6" s="31" t="s">
        <v>43</v>
      </c>
      <c r="O6" s="31" t="s">
        <v>43</v>
      </c>
      <c r="P6" s="16" t="s">
        <v>44</v>
      </c>
      <c r="Q6" s="17">
        <v>0.975</v>
      </c>
      <c r="R6" s="17">
        <v>9.845</v>
      </c>
      <c r="S6" s="11">
        <v>1200</v>
      </c>
      <c r="T6" s="11" t="s">
        <v>45</v>
      </c>
      <c r="U6" s="9" t="s">
        <v>46</v>
      </c>
      <c r="V6" s="9" t="s">
        <v>47</v>
      </c>
      <c r="W6" s="18" t="s">
        <v>48</v>
      </c>
      <c r="X6" s="9"/>
      <c r="Y6" s="11" t="s">
        <v>49</v>
      </c>
      <c r="Z6" s="11" t="s">
        <v>50</v>
      </c>
      <c r="AA6" s="9">
        <v>2605</v>
      </c>
      <c r="AB6" s="9" t="s">
        <v>51</v>
      </c>
      <c r="AC6" s="9" t="s">
        <v>52</v>
      </c>
      <c r="AD6" s="9">
        <v>18641666638</v>
      </c>
      <c r="AE6" s="6" t="s">
        <v>59</v>
      </c>
    </row>
    <row r="7" ht="20.25" customHeight="1" spans="1:31">
      <c r="A7" s="9" t="s">
        <v>60</v>
      </c>
      <c r="B7" s="6" t="s">
        <v>34</v>
      </c>
      <c r="C7" s="6" t="s">
        <v>34</v>
      </c>
      <c r="D7" s="10" t="s">
        <v>35</v>
      </c>
      <c r="E7" s="11" t="s">
        <v>61</v>
      </c>
      <c r="F7" s="11">
        <v>2022</v>
      </c>
      <c r="G7" s="12" t="s">
        <v>37</v>
      </c>
      <c r="H7" s="11" t="s">
        <v>38</v>
      </c>
      <c r="I7" s="11" t="s">
        <v>39</v>
      </c>
      <c r="J7" s="13">
        <v>38403.848</v>
      </c>
      <c r="K7" s="7" t="s">
        <v>40</v>
      </c>
      <c r="L7" s="6" t="s">
        <v>41</v>
      </c>
      <c r="M7" s="30" t="s">
        <v>42</v>
      </c>
      <c r="N7" s="31" t="s">
        <v>43</v>
      </c>
      <c r="O7" s="31" t="s">
        <v>43</v>
      </c>
      <c r="P7" s="16" t="s">
        <v>44</v>
      </c>
      <c r="Q7" s="17">
        <v>1</v>
      </c>
      <c r="R7" s="17">
        <v>9.8675</v>
      </c>
      <c r="S7" s="11">
        <v>1200</v>
      </c>
      <c r="T7" s="11" t="s">
        <v>45</v>
      </c>
      <c r="U7" s="9" t="s">
        <v>46</v>
      </c>
      <c r="V7" s="9" t="s">
        <v>47</v>
      </c>
      <c r="W7" s="18" t="s">
        <v>48</v>
      </c>
      <c r="X7" s="9"/>
      <c r="Y7" s="11" t="s">
        <v>49</v>
      </c>
      <c r="Z7" s="11" t="s">
        <v>50</v>
      </c>
      <c r="AA7" s="9">
        <v>2605</v>
      </c>
      <c r="AB7" s="9" t="s">
        <v>51</v>
      </c>
      <c r="AC7" s="9" t="s">
        <v>52</v>
      </c>
      <c r="AD7" s="9">
        <v>18641666638</v>
      </c>
      <c r="AE7" s="6" t="s">
        <v>62</v>
      </c>
    </row>
    <row r="8" ht="20.25" customHeight="1" spans="1:31">
      <c r="A8" s="9" t="s">
        <v>63</v>
      </c>
      <c r="B8" s="6" t="s">
        <v>34</v>
      </c>
      <c r="C8" s="6" t="s">
        <v>34</v>
      </c>
      <c r="D8" s="10" t="s">
        <v>64</v>
      </c>
      <c r="E8" s="11" t="s">
        <v>65</v>
      </c>
      <c r="F8" s="11">
        <v>2024</v>
      </c>
      <c r="G8" s="12" t="s">
        <v>37</v>
      </c>
      <c r="H8" s="11" t="s">
        <v>38</v>
      </c>
      <c r="I8" s="11" t="s">
        <v>39</v>
      </c>
      <c r="J8" s="13">
        <v>29268.39</v>
      </c>
      <c r="K8" s="7" t="s">
        <v>66</v>
      </c>
      <c r="L8" s="6" t="s">
        <v>67</v>
      </c>
      <c r="M8" s="30" t="s">
        <v>68</v>
      </c>
      <c r="N8" s="31" t="s">
        <v>43</v>
      </c>
      <c r="O8" s="31" t="s">
        <v>43</v>
      </c>
      <c r="P8" s="16" t="s">
        <v>44</v>
      </c>
      <c r="Q8" s="17">
        <v>1.33333333333333</v>
      </c>
      <c r="R8" s="17">
        <v>10.7</v>
      </c>
      <c r="S8" s="11">
        <v>3000</v>
      </c>
      <c r="T8" s="11" t="s">
        <v>45</v>
      </c>
      <c r="U8" s="9" t="s">
        <v>46</v>
      </c>
      <c r="V8" s="9" t="s">
        <v>47</v>
      </c>
      <c r="W8" s="18" t="s">
        <v>48</v>
      </c>
      <c r="X8" s="9"/>
      <c r="Y8" s="11" t="s">
        <v>49</v>
      </c>
      <c r="Z8" s="11" t="s">
        <v>50</v>
      </c>
      <c r="AA8" s="9">
        <v>2605</v>
      </c>
      <c r="AB8" s="9" t="s">
        <v>51</v>
      </c>
      <c r="AC8" s="9" t="s">
        <v>69</v>
      </c>
      <c r="AD8" s="9">
        <v>18522933050</v>
      </c>
      <c r="AE8" s="6" t="s">
        <v>70</v>
      </c>
    </row>
    <row r="9" ht="20.25" customHeight="1" spans="1:31">
      <c r="A9" s="9" t="s">
        <v>71</v>
      </c>
      <c r="B9" s="6" t="s">
        <v>34</v>
      </c>
      <c r="C9" s="6" t="s">
        <v>34</v>
      </c>
      <c r="D9" s="10" t="s">
        <v>64</v>
      </c>
      <c r="E9" s="11" t="s">
        <v>72</v>
      </c>
      <c r="F9" s="11">
        <v>2024</v>
      </c>
      <c r="G9" s="12" t="s">
        <v>37</v>
      </c>
      <c r="H9" s="11" t="s">
        <v>38</v>
      </c>
      <c r="I9" s="11" t="s">
        <v>39</v>
      </c>
      <c r="J9" s="13">
        <v>29507.135</v>
      </c>
      <c r="K9" s="7" t="s">
        <v>66</v>
      </c>
      <c r="L9" s="6" t="s">
        <v>67</v>
      </c>
      <c r="M9" s="30" t="s">
        <v>68</v>
      </c>
      <c r="N9" s="31" t="s">
        <v>43</v>
      </c>
      <c r="O9" s="31" t="s">
        <v>43</v>
      </c>
      <c r="P9" s="16" t="s">
        <v>44</v>
      </c>
      <c r="Q9" s="17">
        <v>1.36666666666667</v>
      </c>
      <c r="R9" s="17">
        <v>10.2366666666667</v>
      </c>
      <c r="S9" s="11">
        <v>3000</v>
      </c>
      <c r="T9" s="11" t="s">
        <v>45</v>
      </c>
      <c r="U9" s="9" t="s">
        <v>46</v>
      </c>
      <c r="V9" s="9" t="s">
        <v>47</v>
      </c>
      <c r="W9" s="18" t="s">
        <v>48</v>
      </c>
      <c r="X9" s="9"/>
      <c r="Y9" s="11" t="s">
        <v>49</v>
      </c>
      <c r="Z9" s="11" t="s">
        <v>50</v>
      </c>
      <c r="AA9" s="9">
        <v>2605</v>
      </c>
      <c r="AB9" s="9" t="s">
        <v>51</v>
      </c>
      <c r="AC9" s="9" t="s">
        <v>69</v>
      </c>
      <c r="AD9" s="9">
        <v>18522933050</v>
      </c>
      <c r="AE9" s="6" t="s">
        <v>73</v>
      </c>
    </row>
    <row r="10" ht="20.25" customHeight="1" spans="1:31">
      <c r="A10" s="9" t="s">
        <v>74</v>
      </c>
      <c r="B10" s="6" t="s">
        <v>34</v>
      </c>
      <c r="C10" s="6" t="s">
        <v>34</v>
      </c>
      <c r="D10" s="10" t="s">
        <v>64</v>
      </c>
      <c r="E10" s="11" t="s">
        <v>75</v>
      </c>
      <c r="F10" s="11">
        <v>2024</v>
      </c>
      <c r="G10" s="12" t="s">
        <v>37</v>
      </c>
      <c r="H10" s="11" t="s">
        <v>38</v>
      </c>
      <c r="I10" s="11" t="s">
        <v>39</v>
      </c>
      <c r="J10" s="13">
        <v>30609.022</v>
      </c>
      <c r="K10" s="7" t="s">
        <v>66</v>
      </c>
      <c r="L10" s="6" t="s">
        <v>67</v>
      </c>
      <c r="M10" s="30" t="s">
        <v>68</v>
      </c>
      <c r="N10" s="31" t="s">
        <v>43</v>
      </c>
      <c r="O10" s="31" t="s">
        <v>43</v>
      </c>
      <c r="P10" s="16" t="s">
        <v>44</v>
      </c>
      <c r="Q10" s="17">
        <v>1.26666666666667</v>
      </c>
      <c r="R10" s="17">
        <v>9.73333333333333</v>
      </c>
      <c r="S10" s="11">
        <v>3000</v>
      </c>
      <c r="T10" s="11" t="s">
        <v>45</v>
      </c>
      <c r="U10" s="9" t="s">
        <v>46</v>
      </c>
      <c r="V10" s="9" t="s">
        <v>47</v>
      </c>
      <c r="W10" s="18" t="s">
        <v>48</v>
      </c>
      <c r="X10" s="9"/>
      <c r="Y10" s="11" t="s">
        <v>49</v>
      </c>
      <c r="Z10" s="11" t="s">
        <v>50</v>
      </c>
      <c r="AA10" s="9">
        <v>2605</v>
      </c>
      <c r="AB10" s="9" t="s">
        <v>51</v>
      </c>
      <c r="AC10" s="9" t="s">
        <v>69</v>
      </c>
      <c r="AD10" s="9">
        <v>18522933050</v>
      </c>
      <c r="AE10" s="6" t="s">
        <v>76</v>
      </c>
    </row>
    <row r="11" ht="20.25" customHeight="1" spans="1:31">
      <c r="A11" s="9" t="s">
        <v>77</v>
      </c>
      <c r="B11" s="6" t="s">
        <v>34</v>
      </c>
      <c r="C11" s="6" t="s">
        <v>34</v>
      </c>
      <c r="D11" s="10" t="s">
        <v>64</v>
      </c>
      <c r="E11" s="11" t="s">
        <v>78</v>
      </c>
      <c r="F11" s="11">
        <v>2024</v>
      </c>
      <c r="G11" s="12" t="s">
        <v>37</v>
      </c>
      <c r="H11" s="11" t="s">
        <v>38</v>
      </c>
      <c r="I11" s="11" t="s">
        <v>39</v>
      </c>
      <c r="J11" s="13">
        <v>30678.509</v>
      </c>
      <c r="K11" s="7" t="s">
        <v>66</v>
      </c>
      <c r="L11" s="6" t="s">
        <v>67</v>
      </c>
      <c r="M11" s="30" t="s">
        <v>68</v>
      </c>
      <c r="N11" s="31" t="s">
        <v>43</v>
      </c>
      <c r="O11" s="31" t="s">
        <v>43</v>
      </c>
      <c r="P11" s="16" t="s">
        <v>44</v>
      </c>
      <c r="Q11" s="17">
        <v>1.3</v>
      </c>
      <c r="R11" s="17">
        <v>9.70666666666667</v>
      </c>
      <c r="S11" s="11">
        <v>3000</v>
      </c>
      <c r="T11" s="11" t="s">
        <v>45</v>
      </c>
      <c r="U11" s="9" t="s">
        <v>46</v>
      </c>
      <c r="V11" s="9" t="s">
        <v>47</v>
      </c>
      <c r="W11" s="18" t="s">
        <v>48</v>
      </c>
      <c r="X11" s="9"/>
      <c r="Y11" s="11" t="s">
        <v>49</v>
      </c>
      <c r="Z11" s="11" t="s">
        <v>50</v>
      </c>
      <c r="AA11" s="9">
        <v>2605</v>
      </c>
      <c r="AB11" s="9" t="s">
        <v>51</v>
      </c>
      <c r="AC11" s="9" t="s">
        <v>69</v>
      </c>
      <c r="AD11" s="9">
        <v>18522933050</v>
      </c>
      <c r="AE11" s="6" t="s">
        <v>79</v>
      </c>
    </row>
    <row r="12" ht="20.25" customHeight="1" spans="1:31">
      <c r="A12" s="9" t="s">
        <v>80</v>
      </c>
      <c r="B12" s="6" t="s">
        <v>34</v>
      </c>
      <c r="C12" s="6" t="s">
        <v>34</v>
      </c>
      <c r="D12" s="10" t="s">
        <v>64</v>
      </c>
      <c r="E12" s="11" t="s">
        <v>81</v>
      </c>
      <c r="F12" s="11">
        <v>2024</v>
      </c>
      <c r="G12" s="12" t="s">
        <v>37</v>
      </c>
      <c r="H12" s="11" t="s">
        <v>38</v>
      </c>
      <c r="I12" s="11" t="s">
        <v>39</v>
      </c>
      <c r="J12" s="13">
        <v>30506.175</v>
      </c>
      <c r="K12" s="7" t="s">
        <v>66</v>
      </c>
      <c r="L12" s="6" t="s">
        <v>67</v>
      </c>
      <c r="M12" s="30" t="s">
        <v>68</v>
      </c>
      <c r="N12" s="31" t="s">
        <v>43</v>
      </c>
      <c r="O12" s="31" t="s">
        <v>43</v>
      </c>
      <c r="P12" s="16" t="s">
        <v>44</v>
      </c>
      <c r="Q12" s="17">
        <v>1.33333333333333</v>
      </c>
      <c r="R12" s="17">
        <v>9.44</v>
      </c>
      <c r="S12" s="11">
        <v>3000</v>
      </c>
      <c r="T12" s="11" t="s">
        <v>45</v>
      </c>
      <c r="U12" s="9" t="s">
        <v>46</v>
      </c>
      <c r="V12" s="9" t="s">
        <v>47</v>
      </c>
      <c r="W12" s="18" t="s">
        <v>48</v>
      </c>
      <c r="X12" s="9"/>
      <c r="Y12" s="11" t="s">
        <v>49</v>
      </c>
      <c r="Z12" s="11" t="s">
        <v>50</v>
      </c>
      <c r="AA12" s="9">
        <v>2605</v>
      </c>
      <c r="AB12" s="9" t="s">
        <v>51</v>
      </c>
      <c r="AC12" s="9" t="s">
        <v>69</v>
      </c>
      <c r="AD12" s="9">
        <v>18522933050</v>
      </c>
      <c r="AE12" s="6" t="s">
        <v>82</v>
      </c>
    </row>
    <row r="13" ht="20.25" customHeight="1" spans="1:31">
      <c r="A13" s="9" t="s">
        <v>83</v>
      </c>
      <c r="B13" s="6" t="s">
        <v>34</v>
      </c>
      <c r="C13" s="6" t="s">
        <v>34</v>
      </c>
      <c r="D13" s="10" t="s">
        <v>84</v>
      </c>
      <c r="E13" s="11" t="s">
        <v>85</v>
      </c>
      <c r="F13" s="11">
        <v>2024</v>
      </c>
      <c r="G13" s="12" t="s">
        <v>37</v>
      </c>
      <c r="H13" s="11" t="s">
        <v>38</v>
      </c>
      <c r="I13" s="11" t="s">
        <v>39</v>
      </c>
      <c r="J13" s="13">
        <v>6000</v>
      </c>
      <c r="K13" s="7" t="s">
        <v>86</v>
      </c>
      <c r="L13" s="6" t="s">
        <v>87</v>
      </c>
      <c r="M13" s="30" t="s">
        <v>68</v>
      </c>
      <c r="N13" s="31" t="s">
        <v>88</v>
      </c>
      <c r="O13" s="31" t="s">
        <v>88</v>
      </c>
      <c r="P13" s="16" t="s">
        <v>44</v>
      </c>
      <c r="Q13" s="17">
        <v>0.6</v>
      </c>
      <c r="R13" s="17">
        <v>10.1</v>
      </c>
      <c r="S13" s="11">
        <v>1200</v>
      </c>
      <c r="T13" s="11" t="s">
        <v>45</v>
      </c>
      <c r="U13" s="9" t="s">
        <v>46</v>
      </c>
      <c r="V13" s="9" t="s">
        <v>47</v>
      </c>
      <c r="W13" s="18" t="s">
        <v>48</v>
      </c>
      <c r="X13" s="9"/>
      <c r="Y13" s="11" t="s">
        <v>49</v>
      </c>
      <c r="Z13" s="11" t="s">
        <v>50</v>
      </c>
      <c r="AA13" s="9">
        <v>2605</v>
      </c>
      <c r="AB13" s="9" t="s">
        <v>51</v>
      </c>
      <c r="AC13" s="9" t="s">
        <v>89</v>
      </c>
      <c r="AD13" s="9">
        <v>13396396025</v>
      </c>
      <c r="AE13" s="6" t="s">
        <v>90</v>
      </c>
    </row>
    <row r="14" ht="20.25" customHeight="1" spans="1:31">
      <c r="A14" s="9" t="s">
        <v>91</v>
      </c>
      <c r="B14" s="6" t="s">
        <v>34</v>
      </c>
      <c r="C14" s="6" t="s">
        <v>34</v>
      </c>
      <c r="D14" s="10" t="s">
        <v>92</v>
      </c>
      <c r="E14" s="11">
        <v>5</v>
      </c>
      <c r="F14" s="11" t="s">
        <v>93</v>
      </c>
      <c r="G14" s="12" t="s">
        <v>37</v>
      </c>
      <c r="H14" s="11" t="s">
        <v>38</v>
      </c>
      <c r="I14" s="11" t="s">
        <v>39</v>
      </c>
      <c r="J14" s="13">
        <v>6903.1</v>
      </c>
      <c r="K14" s="7" t="s">
        <v>86</v>
      </c>
      <c r="L14" s="6" t="s">
        <v>94</v>
      </c>
      <c r="M14" s="30" t="s">
        <v>42</v>
      </c>
      <c r="N14" s="31" t="s">
        <v>95</v>
      </c>
      <c r="O14" s="31" t="s">
        <v>95</v>
      </c>
      <c r="P14" s="16" t="s">
        <v>44</v>
      </c>
      <c r="Q14" s="17">
        <v>1.1</v>
      </c>
      <c r="R14" s="17">
        <v>10.3</v>
      </c>
      <c r="S14" s="11">
        <v>3000</v>
      </c>
      <c r="T14" s="11" t="s">
        <v>45</v>
      </c>
      <c r="U14" s="9" t="s">
        <v>46</v>
      </c>
      <c r="V14" s="9" t="s">
        <v>47</v>
      </c>
      <c r="W14" s="18" t="s">
        <v>96</v>
      </c>
      <c r="X14" s="9"/>
      <c r="Y14" s="11" t="s">
        <v>49</v>
      </c>
      <c r="Z14" s="11" t="s">
        <v>50</v>
      </c>
      <c r="AA14" s="9">
        <v>2605</v>
      </c>
      <c r="AB14" s="9" t="s">
        <v>51</v>
      </c>
      <c r="AC14" s="9" t="s">
        <v>97</v>
      </c>
      <c r="AD14" s="9">
        <v>13356337661</v>
      </c>
      <c r="AE14" s="6" t="s">
        <v>98</v>
      </c>
    </row>
    <row r="15" ht="20.25" customHeight="1" spans="1:31">
      <c r="A15" s="9" t="s">
        <v>99</v>
      </c>
      <c r="B15" s="6" t="s">
        <v>92</v>
      </c>
      <c r="C15" s="6" t="s">
        <v>92</v>
      </c>
      <c r="D15" s="10" t="s">
        <v>92</v>
      </c>
      <c r="E15" s="11">
        <v>302</v>
      </c>
      <c r="F15" s="11" t="s">
        <v>93</v>
      </c>
      <c r="G15" s="12" t="s">
        <v>37</v>
      </c>
      <c r="H15" s="11" t="s">
        <v>38</v>
      </c>
      <c r="I15" s="11" t="s">
        <v>39</v>
      </c>
      <c r="J15" s="13">
        <v>10239.897</v>
      </c>
      <c r="K15" s="7" t="s">
        <v>86</v>
      </c>
      <c r="L15" s="6" t="s">
        <v>100</v>
      </c>
      <c r="M15" s="30" t="s">
        <v>42</v>
      </c>
      <c r="N15" s="31" t="s">
        <v>95</v>
      </c>
      <c r="O15" s="31" t="s">
        <v>95</v>
      </c>
      <c r="P15" s="16" t="s">
        <v>44</v>
      </c>
      <c r="Q15" s="17">
        <v>1.3</v>
      </c>
      <c r="R15" s="17">
        <v>12.1</v>
      </c>
      <c r="S15" s="11">
        <v>3000</v>
      </c>
      <c r="T15" s="11" t="s">
        <v>45</v>
      </c>
      <c r="U15" s="9" t="s">
        <v>46</v>
      </c>
      <c r="V15" s="9" t="s">
        <v>47</v>
      </c>
      <c r="W15" s="18" t="s">
        <v>96</v>
      </c>
      <c r="X15" s="9"/>
      <c r="Y15" s="11" t="s">
        <v>49</v>
      </c>
      <c r="Z15" s="11" t="s">
        <v>50</v>
      </c>
      <c r="AA15" s="9">
        <v>2605</v>
      </c>
      <c r="AB15" s="9" t="s">
        <v>51</v>
      </c>
      <c r="AC15" s="9" t="s">
        <v>97</v>
      </c>
      <c r="AD15" s="9">
        <v>13356337661</v>
      </c>
      <c r="AE15" s="6" t="s">
        <v>101</v>
      </c>
    </row>
    <row r="16" ht="20.25" customHeight="1" spans="1:31">
      <c r="A16" s="9" t="s">
        <v>102</v>
      </c>
      <c r="B16" s="6" t="s">
        <v>92</v>
      </c>
      <c r="C16" s="6" t="s">
        <v>92</v>
      </c>
      <c r="D16" s="10" t="s">
        <v>92</v>
      </c>
      <c r="E16" s="11">
        <v>316</v>
      </c>
      <c r="F16" s="11" t="str">
        <f>F15</f>
        <v>2023、2024、2025</v>
      </c>
      <c r="G16" s="12" t="s">
        <v>37</v>
      </c>
      <c r="H16" s="11" t="s">
        <v>38</v>
      </c>
      <c r="I16" s="11" t="s">
        <v>39</v>
      </c>
      <c r="J16" s="13">
        <v>10444.787</v>
      </c>
      <c r="K16" s="7" t="s">
        <v>86</v>
      </c>
      <c r="L16" s="6" t="s">
        <v>100</v>
      </c>
      <c r="M16" s="30" t="s">
        <v>103</v>
      </c>
      <c r="N16" s="31" t="s">
        <v>88</v>
      </c>
      <c r="O16" s="31" t="s">
        <v>88</v>
      </c>
      <c r="P16" s="16" t="s">
        <v>44</v>
      </c>
      <c r="Q16" s="17">
        <v>1.1</v>
      </c>
      <c r="R16" s="17">
        <v>11.8</v>
      </c>
      <c r="S16" s="11">
        <v>3000</v>
      </c>
      <c r="T16" s="11" t="s">
        <v>45</v>
      </c>
      <c r="U16" s="9" t="s">
        <v>46</v>
      </c>
      <c r="V16" s="9" t="s">
        <v>47</v>
      </c>
      <c r="W16" s="18" t="s">
        <v>96</v>
      </c>
      <c r="X16" s="9"/>
      <c r="Y16" s="11" t="s">
        <v>49</v>
      </c>
      <c r="Z16" s="11" t="s">
        <v>50</v>
      </c>
      <c r="AA16" s="9">
        <v>2605</v>
      </c>
      <c r="AB16" s="9" t="s">
        <v>51</v>
      </c>
      <c r="AC16" s="9" t="s">
        <v>97</v>
      </c>
      <c r="AD16" s="9">
        <v>13356337661</v>
      </c>
      <c r="AE16" s="6" t="s">
        <v>101</v>
      </c>
    </row>
    <row r="17" ht="20.25" customHeight="1" spans="1:31">
      <c r="A17" s="9" t="s">
        <v>104</v>
      </c>
      <c r="B17" s="6" t="s">
        <v>92</v>
      </c>
      <c r="C17" s="6" t="s">
        <v>92</v>
      </c>
      <c r="D17" s="10" t="s">
        <v>92</v>
      </c>
      <c r="E17" s="11">
        <v>319</v>
      </c>
      <c r="F17" s="11" t="str">
        <f t="shared" ref="F17:F33" si="0">F16</f>
        <v>2023、2024、2025</v>
      </c>
      <c r="G17" s="12" t="s">
        <v>37</v>
      </c>
      <c r="H17" s="11" t="s">
        <v>38</v>
      </c>
      <c r="I17" s="11" t="s">
        <v>39</v>
      </c>
      <c r="J17" s="13">
        <v>10499.318</v>
      </c>
      <c r="K17" s="7" t="s">
        <v>86</v>
      </c>
      <c r="L17" s="6" t="s">
        <v>100</v>
      </c>
      <c r="M17" s="30" t="s">
        <v>103</v>
      </c>
      <c r="N17" s="31" t="s">
        <v>88</v>
      </c>
      <c r="O17" s="31" t="s">
        <v>88</v>
      </c>
      <c r="P17" s="16" t="s">
        <v>44</v>
      </c>
      <c r="Q17" s="17">
        <v>1.4</v>
      </c>
      <c r="R17" s="17">
        <v>10.7</v>
      </c>
      <c r="S17" s="11">
        <v>3000</v>
      </c>
      <c r="T17" s="11" t="s">
        <v>45</v>
      </c>
      <c r="U17" s="9" t="s">
        <v>46</v>
      </c>
      <c r="V17" s="9" t="s">
        <v>47</v>
      </c>
      <c r="W17" s="18" t="s">
        <v>96</v>
      </c>
      <c r="X17" s="9"/>
      <c r="Y17" s="11" t="s">
        <v>49</v>
      </c>
      <c r="Z17" s="11" t="s">
        <v>50</v>
      </c>
      <c r="AA17" s="9">
        <v>2605</v>
      </c>
      <c r="AB17" s="9" t="s">
        <v>51</v>
      </c>
      <c r="AC17" s="9" t="s">
        <v>97</v>
      </c>
      <c r="AD17" s="9">
        <v>13356337661</v>
      </c>
      <c r="AE17" s="6" t="s">
        <v>101</v>
      </c>
    </row>
    <row r="18" ht="20.25" customHeight="1" spans="1:31">
      <c r="A18" s="9" t="s">
        <v>105</v>
      </c>
      <c r="B18" s="6" t="s">
        <v>92</v>
      </c>
      <c r="C18" s="6" t="s">
        <v>92</v>
      </c>
      <c r="D18" s="10" t="s">
        <v>92</v>
      </c>
      <c r="E18" s="11">
        <v>320</v>
      </c>
      <c r="F18" s="11" t="str">
        <f t="shared" si="0"/>
        <v>2023、2024、2025</v>
      </c>
      <c r="G18" s="12" t="s">
        <v>37</v>
      </c>
      <c r="H18" s="11" t="s">
        <v>38</v>
      </c>
      <c r="I18" s="11" t="s">
        <v>39</v>
      </c>
      <c r="J18" s="13">
        <v>10515.209</v>
      </c>
      <c r="K18" s="7" t="s">
        <v>86</v>
      </c>
      <c r="L18" s="6" t="s">
        <v>100</v>
      </c>
      <c r="M18" s="30" t="s">
        <v>103</v>
      </c>
      <c r="N18" s="31" t="s">
        <v>88</v>
      </c>
      <c r="O18" s="31" t="s">
        <v>88</v>
      </c>
      <c r="P18" s="16" t="s">
        <v>44</v>
      </c>
      <c r="Q18" s="17">
        <v>1.5</v>
      </c>
      <c r="R18" s="17">
        <v>10.8</v>
      </c>
      <c r="S18" s="11">
        <v>3000</v>
      </c>
      <c r="T18" s="11" t="s">
        <v>45</v>
      </c>
      <c r="U18" s="9" t="s">
        <v>46</v>
      </c>
      <c r="V18" s="9" t="s">
        <v>47</v>
      </c>
      <c r="W18" s="18" t="s">
        <v>96</v>
      </c>
      <c r="X18" s="9"/>
      <c r="Y18" s="11" t="s">
        <v>49</v>
      </c>
      <c r="Z18" s="11" t="s">
        <v>50</v>
      </c>
      <c r="AA18" s="9">
        <v>2605</v>
      </c>
      <c r="AB18" s="9" t="s">
        <v>51</v>
      </c>
      <c r="AC18" s="9" t="s">
        <v>97</v>
      </c>
      <c r="AD18" s="9">
        <v>13356337661</v>
      </c>
      <c r="AE18" s="6" t="s">
        <v>101</v>
      </c>
    </row>
    <row r="19" ht="20.25" customHeight="1" spans="1:31">
      <c r="A19" s="9" t="s">
        <v>106</v>
      </c>
      <c r="B19" s="6" t="s">
        <v>92</v>
      </c>
      <c r="C19" s="6" t="s">
        <v>92</v>
      </c>
      <c r="D19" s="10" t="s">
        <v>92</v>
      </c>
      <c r="E19" s="11">
        <v>307</v>
      </c>
      <c r="F19" s="11" t="str">
        <f t="shared" si="0"/>
        <v>2023、2024、2025</v>
      </c>
      <c r="G19" s="12" t="s">
        <v>37</v>
      </c>
      <c r="H19" s="11" t="s">
        <v>38</v>
      </c>
      <c r="I19" s="11" t="s">
        <v>39</v>
      </c>
      <c r="J19" s="13">
        <v>10264.09</v>
      </c>
      <c r="K19" s="7" t="s">
        <v>86</v>
      </c>
      <c r="L19" s="6" t="s">
        <v>100</v>
      </c>
      <c r="M19" s="30" t="s">
        <v>103</v>
      </c>
      <c r="N19" s="31" t="s">
        <v>88</v>
      </c>
      <c r="O19" s="31" t="s">
        <v>88</v>
      </c>
      <c r="P19" s="16" t="s">
        <v>44</v>
      </c>
      <c r="Q19" s="17">
        <v>1.3</v>
      </c>
      <c r="R19" s="17">
        <v>11.3</v>
      </c>
      <c r="S19" s="11">
        <v>3000</v>
      </c>
      <c r="T19" s="11" t="s">
        <v>45</v>
      </c>
      <c r="U19" s="9" t="s">
        <v>46</v>
      </c>
      <c r="V19" s="9" t="s">
        <v>47</v>
      </c>
      <c r="W19" s="18" t="s">
        <v>96</v>
      </c>
      <c r="X19" s="9"/>
      <c r="Y19" s="11" t="s">
        <v>49</v>
      </c>
      <c r="Z19" s="11" t="s">
        <v>50</v>
      </c>
      <c r="AA19" s="9">
        <v>2605</v>
      </c>
      <c r="AB19" s="9" t="s">
        <v>51</v>
      </c>
      <c r="AC19" s="9" t="s">
        <v>97</v>
      </c>
      <c r="AD19" s="9">
        <v>13356337661</v>
      </c>
      <c r="AE19" s="6" t="s">
        <v>101</v>
      </c>
    </row>
    <row r="20" ht="20.25" customHeight="1" spans="1:31">
      <c r="A20" s="9" t="s">
        <v>107</v>
      </c>
      <c r="B20" s="6" t="s">
        <v>92</v>
      </c>
      <c r="C20" s="6" t="s">
        <v>92</v>
      </c>
      <c r="D20" s="10" t="s">
        <v>92</v>
      </c>
      <c r="E20" s="11" t="s">
        <v>108</v>
      </c>
      <c r="F20" s="11" t="str">
        <f t="shared" si="0"/>
        <v>2023、2024、2025</v>
      </c>
      <c r="G20" s="12" t="s">
        <v>37</v>
      </c>
      <c r="H20" s="11" t="s">
        <v>38</v>
      </c>
      <c r="I20" s="11" t="s">
        <v>39</v>
      </c>
      <c r="J20" s="13">
        <v>10773.278</v>
      </c>
      <c r="K20" s="7" t="s">
        <v>86</v>
      </c>
      <c r="L20" s="6" t="s">
        <v>94</v>
      </c>
      <c r="M20" s="30" t="s">
        <v>103</v>
      </c>
      <c r="N20" s="31" t="s">
        <v>88</v>
      </c>
      <c r="O20" s="31" t="s">
        <v>88</v>
      </c>
      <c r="P20" s="16" t="s">
        <v>44</v>
      </c>
      <c r="Q20" s="17">
        <v>1.25</v>
      </c>
      <c r="R20" s="17">
        <v>10.3</v>
      </c>
      <c r="S20" s="11">
        <v>3000</v>
      </c>
      <c r="T20" s="11" t="s">
        <v>45</v>
      </c>
      <c r="U20" s="9" t="s">
        <v>46</v>
      </c>
      <c r="V20" s="9" t="s">
        <v>47</v>
      </c>
      <c r="W20" s="18" t="s">
        <v>96</v>
      </c>
      <c r="X20" s="9"/>
      <c r="Y20" s="11" t="s">
        <v>49</v>
      </c>
      <c r="Z20" s="11" t="s">
        <v>50</v>
      </c>
      <c r="AA20" s="9">
        <v>2605</v>
      </c>
      <c r="AB20" s="9" t="s">
        <v>51</v>
      </c>
      <c r="AC20" s="9" t="s">
        <v>97</v>
      </c>
      <c r="AD20" s="9">
        <v>13356337661</v>
      </c>
      <c r="AE20" s="6" t="s">
        <v>101</v>
      </c>
    </row>
    <row r="21" ht="20.25" customHeight="1" spans="1:31">
      <c r="A21" s="9" t="s">
        <v>109</v>
      </c>
      <c r="B21" s="6" t="s">
        <v>92</v>
      </c>
      <c r="C21" s="6" t="s">
        <v>92</v>
      </c>
      <c r="D21" s="10" t="s">
        <v>92</v>
      </c>
      <c r="E21" s="11">
        <v>311</v>
      </c>
      <c r="F21" s="11" t="str">
        <f t="shared" si="0"/>
        <v>2023、2024、2025</v>
      </c>
      <c r="G21" s="12" t="s">
        <v>37</v>
      </c>
      <c r="H21" s="11" t="s">
        <v>38</v>
      </c>
      <c r="I21" s="11" t="s">
        <v>39</v>
      </c>
      <c r="J21" s="13">
        <v>10511.248</v>
      </c>
      <c r="K21" s="7" t="s">
        <v>86</v>
      </c>
      <c r="L21" s="6" t="s">
        <v>100</v>
      </c>
      <c r="M21" s="30" t="s">
        <v>103</v>
      </c>
      <c r="N21" s="31" t="s">
        <v>88</v>
      </c>
      <c r="O21" s="31" t="s">
        <v>88</v>
      </c>
      <c r="P21" s="16" t="s">
        <v>44</v>
      </c>
      <c r="Q21" s="17">
        <v>1.1</v>
      </c>
      <c r="R21" s="17">
        <v>11.1</v>
      </c>
      <c r="S21" s="11">
        <v>3000</v>
      </c>
      <c r="T21" s="11" t="s">
        <v>45</v>
      </c>
      <c r="U21" s="9" t="s">
        <v>46</v>
      </c>
      <c r="V21" s="9" t="s">
        <v>47</v>
      </c>
      <c r="W21" s="18" t="s">
        <v>96</v>
      </c>
      <c r="X21" s="9"/>
      <c r="Y21" s="11" t="s">
        <v>49</v>
      </c>
      <c r="Z21" s="11" t="s">
        <v>50</v>
      </c>
      <c r="AA21" s="9">
        <v>2605</v>
      </c>
      <c r="AB21" s="9" t="s">
        <v>51</v>
      </c>
      <c r="AC21" s="9" t="s">
        <v>97</v>
      </c>
      <c r="AD21" s="9">
        <v>13356337661</v>
      </c>
      <c r="AE21" s="6" t="s">
        <v>101</v>
      </c>
    </row>
    <row r="22" ht="20.25" customHeight="1" spans="1:31">
      <c r="A22" s="9" t="s">
        <v>110</v>
      </c>
      <c r="B22" s="6" t="s">
        <v>92</v>
      </c>
      <c r="C22" s="6" t="s">
        <v>92</v>
      </c>
      <c r="D22" s="10" t="s">
        <v>92</v>
      </c>
      <c r="E22" s="11">
        <v>312</v>
      </c>
      <c r="F22" s="11" t="str">
        <f t="shared" si="0"/>
        <v>2023、2024、2025</v>
      </c>
      <c r="G22" s="12" t="s">
        <v>37</v>
      </c>
      <c r="H22" s="11" t="s">
        <v>38</v>
      </c>
      <c r="I22" s="11" t="s">
        <v>39</v>
      </c>
      <c r="J22" s="13">
        <v>10505.132</v>
      </c>
      <c r="K22" s="7" t="s">
        <v>86</v>
      </c>
      <c r="L22" s="6" t="s">
        <v>100</v>
      </c>
      <c r="M22" s="30" t="s">
        <v>68</v>
      </c>
      <c r="N22" s="31" t="s">
        <v>43</v>
      </c>
      <c r="O22" s="31" t="s">
        <v>43</v>
      </c>
      <c r="P22" s="16" t="s">
        <v>44</v>
      </c>
      <c r="Q22" s="17">
        <v>1.3</v>
      </c>
      <c r="R22" s="17">
        <v>11.2</v>
      </c>
      <c r="S22" s="11">
        <v>3000</v>
      </c>
      <c r="T22" s="11" t="s">
        <v>45</v>
      </c>
      <c r="U22" s="9" t="s">
        <v>46</v>
      </c>
      <c r="V22" s="9" t="s">
        <v>47</v>
      </c>
      <c r="W22" s="18" t="s">
        <v>96</v>
      </c>
      <c r="X22" s="9"/>
      <c r="Y22" s="11" t="s">
        <v>49</v>
      </c>
      <c r="Z22" s="11" t="s">
        <v>50</v>
      </c>
      <c r="AA22" s="9">
        <v>2605</v>
      </c>
      <c r="AB22" s="9" t="s">
        <v>51</v>
      </c>
      <c r="AC22" s="9" t="s">
        <v>97</v>
      </c>
      <c r="AD22" s="9">
        <v>13356337661</v>
      </c>
      <c r="AE22" s="6" t="s">
        <v>101</v>
      </c>
    </row>
    <row r="23" ht="20.25" customHeight="1" spans="1:31">
      <c r="A23" s="9" t="s">
        <v>111</v>
      </c>
      <c r="B23" s="6" t="s">
        <v>92</v>
      </c>
      <c r="C23" s="6" t="s">
        <v>92</v>
      </c>
      <c r="D23" s="10" t="s">
        <v>92</v>
      </c>
      <c r="E23" s="11">
        <v>314</v>
      </c>
      <c r="F23" s="11" t="str">
        <f t="shared" si="0"/>
        <v>2023、2024、2025</v>
      </c>
      <c r="G23" s="12" t="s">
        <v>37</v>
      </c>
      <c r="H23" s="11" t="s">
        <v>38</v>
      </c>
      <c r="I23" s="11" t="s">
        <v>39</v>
      </c>
      <c r="J23" s="13">
        <v>10490.853</v>
      </c>
      <c r="K23" s="7" t="s">
        <v>86</v>
      </c>
      <c r="L23" s="6" t="s">
        <v>100</v>
      </c>
      <c r="M23" s="30" t="s">
        <v>68</v>
      </c>
      <c r="N23" s="31" t="s">
        <v>43</v>
      </c>
      <c r="O23" s="31" t="s">
        <v>43</v>
      </c>
      <c r="P23" s="16" t="s">
        <v>44</v>
      </c>
      <c r="Q23" s="17">
        <v>1</v>
      </c>
      <c r="R23" s="17">
        <v>11.1</v>
      </c>
      <c r="S23" s="11">
        <v>3000</v>
      </c>
      <c r="T23" s="11" t="s">
        <v>45</v>
      </c>
      <c r="U23" s="9" t="s">
        <v>46</v>
      </c>
      <c r="V23" s="9" t="s">
        <v>47</v>
      </c>
      <c r="W23" s="18" t="s">
        <v>96</v>
      </c>
      <c r="X23" s="9"/>
      <c r="Y23" s="11" t="s">
        <v>49</v>
      </c>
      <c r="Z23" s="11" t="s">
        <v>50</v>
      </c>
      <c r="AA23" s="9">
        <v>2605</v>
      </c>
      <c r="AB23" s="9" t="s">
        <v>51</v>
      </c>
      <c r="AC23" s="9" t="s">
        <v>97</v>
      </c>
      <c r="AD23" s="9">
        <v>13356337661</v>
      </c>
      <c r="AE23" s="6" t="s">
        <v>101</v>
      </c>
    </row>
    <row r="24" ht="20.25" customHeight="1" spans="1:31">
      <c r="A24" s="9" t="s">
        <v>112</v>
      </c>
      <c r="B24" s="6" t="s">
        <v>92</v>
      </c>
      <c r="C24" s="6" t="s">
        <v>92</v>
      </c>
      <c r="D24" s="10" t="s">
        <v>92</v>
      </c>
      <c r="E24" s="11">
        <v>323</v>
      </c>
      <c r="F24" s="11" t="str">
        <f t="shared" si="0"/>
        <v>2023、2024、2025</v>
      </c>
      <c r="G24" s="12" t="s">
        <v>37</v>
      </c>
      <c r="H24" s="11" t="s">
        <v>38</v>
      </c>
      <c r="I24" s="11" t="s">
        <v>39</v>
      </c>
      <c r="J24" s="13">
        <v>10374.928</v>
      </c>
      <c r="K24" s="7" t="s">
        <v>86</v>
      </c>
      <c r="L24" s="6" t="s">
        <v>100</v>
      </c>
      <c r="M24" s="30" t="s">
        <v>68</v>
      </c>
      <c r="N24" s="31" t="s">
        <v>43</v>
      </c>
      <c r="O24" s="31" t="s">
        <v>43</v>
      </c>
      <c r="P24" s="16" t="s">
        <v>44</v>
      </c>
      <c r="Q24" s="17">
        <v>1.4</v>
      </c>
      <c r="R24" s="17">
        <v>10.8</v>
      </c>
      <c r="S24" s="11">
        <v>3000</v>
      </c>
      <c r="T24" s="11" t="s">
        <v>45</v>
      </c>
      <c r="U24" s="9" t="s">
        <v>46</v>
      </c>
      <c r="V24" s="9" t="s">
        <v>47</v>
      </c>
      <c r="W24" s="18" t="s">
        <v>96</v>
      </c>
      <c r="X24" s="9"/>
      <c r="Y24" s="11" t="s">
        <v>49</v>
      </c>
      <c r="Z24" s="11" t="s">
        <v>50</v>
      </c>
      <c r="AA24" s="9">
        <v>2605</v>
      </c>
      <c r="AB24" s="9" t="s">
        <v>51</v>
      </c>
      <c r="AC24" s="9" t="s">
        <v>97</v>
      </c>
      <c r="AD24" s="9">
        <v>13356337661</v>
      </c>
      <c r="AE24" s="6" t="s">
        <v>101</v>
      </c>
    </row>
    <row r="25" ht="20.25" customHeight="1" spans="1:31">
      <c r="A25" s="9" t="s">
        <v>113</v>
      </c>
      <c r="B25" s="6" t="s">
        <v>92</v>
      </c>
      <c r="C25" s="6" t="s">
        <v>92</v>
      </c>
      <c r="D25" s="10" t="s">
        <v>92</v>
      </c>
      <c r="E25" s="11">
        <v>331</v>
      </c>
      <c r="F25" s="11" t="str">
        <f t="shared" si="0"/>
        <v>2023、2024、2025</v>
      </c>
      <c r="G25" s="12" t="s">
        <v>37</v>
      </c>
      <c r="H25" s="11" t="s">
        <v>38</v>
      </c>
      <c r="I25" s="11" t="s">
        <v>39</v>
      </c>
      <c r="J25" s="13">
        <v>10425.456</v>
      </c>
      <c r="K25" s="7" t="s">
        <v>86</v>
      </c>
      <c r="L25" s="6" t="s">
        <v>100</v>
      </c>
      <c r="M25" s="30" t="s">
        <v>68</v>
      </c>
      <c r="N25" s="31" t="s">
        <v>43</v>
      </c>
      <c r="O25" s="31" t="s">
        <v>43</v>
      </c>
      <c r="P25" s="16" t="s">
        <v>44</v>
      </c>
      <c r="Q25" s="17">
        <v>1.4</v>
      </c>
      <c r="R25" s="17">
        <v>10.4</v>
      </c>
      <c r="S25" s="11">
        <v>3000</v>
      </c>
      <c r="T25" s="11" t="s">
        <v>45</v>
      </c>
      <c r="U25" s="9" t="s">
        <v>46</v>
      </c>
      <c r="V25" s="9" t="s">
        <v>47</v>
      </c>
      <c r="W25" s="18" t="s">
        <v>96</v>
      </c>
      <c r="X25" s="9"/>
      <c r="Y25" s="11" t="s">
        <v>49</v>
      </c>
      <c r="Z25" s="11" t="s">
        <v>50</v>
      </c>
      <c r="AA25" s="9">
        <v>2605</v>
      </c>
      <c r="AB25" s="9" t="s">
        <v>51</v>
      </c>
      <c r="AC25" s="9" t="s">
        <v>97</v>
      </c>
      <c r="AD25" s="9">
        <v>13356337661</v>
      </c>
      <c r="AE25" s="6" t="s">
        <v>101</v>
      </c>
    </row>
    <row r="26" ht="20.25" customHeight="1" spans="1:31">
      <c r="A26" s="9" t="s">
        <v>114</v>
      </c>
      <c r="B26" s="6" t="s">
        <v>92</v>
      </c>
      <c r="C26" s="6" t="s">
        <v>92</v>
      </c>
      <c r="D26" s="10" t="s">
        <v>92</v>
      </c>
      <c r="E26" s="11">
        <v>446</v>
      </c>
      <c r="F26" s="11" t="str">
        <f t="shared" si="0"/>
        <v>2023、2024、2025</v>
      </c>
      <c r="G26" s="12" t="s">
        <v>37</v>
      </c>
      <c r="H26" s="11" t="s">
        <v>38</v>
      </c>
      <c r="I26" s="11" t="s">
        <v>39</v>
      </c>
      <c r="J26" s="13">
        <v>10502.984</v>
      </c>
      <c r="K26" s="7" t="s">
        <v>86</v>
      </c>
      <c r="L26" s="6" t="s">
        <v>100</v>
      </c>
      <c r="M26" s="30" t="s">
        <v>68</v>
      </c>
      <c r="N26" s="31" t="s">
        <v>43</v>
      </c>
      <c r="O26" s="31" t="s">
        <v>43</v>
      </c>
      <c r="P26" s="16" t="s">
        <v>44</v>
      </c>
      <c r="Q26" s="17">
        <v>1.4</v>
      </c>
      <c r="R26" s="17">
        <v>10.7</v>
      </c>
      <c r="S26" s="11">
        <v>3000</v>
      </c>
      <c r="T26" s="11" t="s">
        <v>45</v>
      </c>
      <c r="U26" s="9" t="s">
        <v>46</v>
      </c>
      <c r="V26" s="9" t="s">
        <v>47</v>
      </c>
      <c r="W26" s="18" t="s">
        <v>96</v>
      </c>
      <c r="X26" s="9"/>
      <c r="Y26" s="11" t="s">
        <v>49</v>
      </c>
      <c r="Z26" s="11" t="s">
        <v>50</v>
      </c>
      <c r="AA26" s="9">
        <v>2605</v>
      </c>
      <c r="AB26" s="9" t="s">
        <v>51</v>
      </c>
      <c r="AC26" s="9" t="s">
        <v>97</v>
      </c>
      <c r="AD26" s="9">
        <v>13356337661</v>
      </c>
      <c r="AE26" s="6" t="s">
        <v>101</v>
      </c>
    </row>
    <row r="27" ht="20.25" customHeight="1" spans="1:31">
      <c r="A27" s="9" t="s">
        <v>115</v>
      </c>
      <c r="B27" s="6" t="s">
        <v>34</v>
      </c>
      <c r="C27" s="6" t="s">
        <v>34</v>
      </c>
      <c r="D27" s="10" t="s">
        <v>92</v>
      </c>
      <c r="E27" s="11" t="s">
        <v>116</v>
      </c>
      <c r="F27" s="11" t="str">
        <f t="shared" si="0"/>
        <v>2023、2024、2025</v>
      </c>
      <c r="G27" s="12" t="s">
        <v>37</v>
      </c>
      <c r="H27" s="11" t="s">
        <v>38</v>
      </c>
      <c r="I27" s="11" t="s">
        <v>39</v>
      </c>
      <c r="J27" s="13">
        <v>10296.177</v>
      </c>
      <c r="K27" s="7" t="s">
        <v>86</v>
      </c>
      <c r="L27" s="6" t="s">
        <v>100</v>
      </c>
      <c r="M27" s="30" t="s">
        <v>68</v>
      </c>
      <c r="N27" s="31" t="s">
        <v>43</v>
      </c>
      <c r="O27" s="31" t="s">
        <v>43</v>
      </c>
      <c r="P27" s="16" t="s">
        <v>44</v>
      </c>
      <c r="Q27" s="17">
        <v>1.4</v>
      </c>
      <c r="R27" s="17">
        <v>10.1</v>
      </c>
      <c r="S27" s="11">
        <v>3000</v>
      </c>
      <c r="T27" s="11" t="s">
        <v>45</v>
      </c>
      <c r="U27" s="9" t="s">
        <v>46</v>
      </c>
      <c r="V27" s="9" t="s">
        <v>47</v>
      </c>
      <c r="W27" s="18" t="s">
        <v>96</v>
      </c>
      <c r="X27" s="9"/>
      <c r="Y27" s="11" t="s">
        <v>49</v>
      </c>
      <c r="Z27" s="11" t="s">
        <v>50</v>
      </c>
      <c r="AA27" s="9">
        <v>2605</v>
      </c>
      <c r="AB27" s="9" t="s">
        <v>51</v>
      </c>
      <c r="AC27" s="9" t="s">
        <v>97</v>
      </c>
      <c r="AD27" s="9">
        <v>13356337661</v>
      </c>
      <c r="AE27" s="6" t="s">
        <v>101</v>
      </c>
    </row>
    <row r="28" ht="20.25" customHeight="1" spans="1:31">
      <c r="A28" s="9" t="s">
        <v>117</v>
      </c>
      <c r="B28" s="6" t="s">
        <v>34</v>
      </c>
      <c r="C28" s="6" t="s">
        <v>34</v>
      </c>
      <c r="D28" s="10" t="s">
        <v>92</v>
      </c>
      <c r="E28" s="11" t="s">
        <v>118</v>
      </c>
      <c r="F28" s="11" t="str">
        <f t="shared" si="0"/>
        <v>2023、2024、2025</v>
      </c>
      <c r="G28" s="12" t="s">
        <v>37</v>
      </c>
      <c r="H28" s="11" t="s">
        <v>38</v>
      </c>
      <c r="I28" s="11" t="s">
        <v>39</v>
      </c>
      <c r="J28" s="13">
        <v>10545.988</v>
      </c>
      <c r="K28" s="7" t="s">
        <v>86</v>
      </c>
      <c r="L28" s="6" t="s">
        <v>100</v>
      </c>
      <c r="M28" s="30" t="s">
        <v>68</v>
      </c>
      <c r="N28" s="31" t="s">
        <v>43</v>
      </c>
      <c r="O28" s="31" t="s">
        <v>43</v>
      </c>
      <c r="P28" s="16" t="s">
        <v>44</v>
      </c>
      <c r="Q28" s="17">
        <v>1.1</v>
      </c>
      <c r="R28" s="17">
        <v>10.2</v>
      </c>
      <c r="S28" s="11">
        <v>3000</v>
      </c>
      <c r="T28" s="11" t="s">
        <v>45</v>
      </c>
      <c r="U28" s="9" t="s">
        <v>46</v>
      </c>
      <c r="V28" s="9" t="s">
        <v>47</v>
      </c>
      <c r="W28" s="18" t="s">
        <v>96</v>
      </c>
      <c r="X28" s="9"/>
      <c r="Y28" s="11" t="s">
        <v>49</v>
      </c>
      <c r="Z28" s="11" t="s">
        <v>50</v>
      </c>
      <c r="AA28" s="9">
        <v>2605</v>
      </c>
      <c r="AB28" s="9" t="s">
        <v>51</v>
      </c>
      <c r="AC28" s="9" t="s">
        <v>97</v>
      </c>
      <c r="AD28" s="9">
        <v>13356337661</v>
      </c>
      <c r="AE28" s="6" t="s">
        <v>101</v>
      </c>
    </row>
    <row r="29" ht="20.25" customHeight="1" spans="1:31">
      <c r="A29" s="9" t="s">
        <v>119</v>
      </c>
      <c r="B29" s="6" t="s">
        <v>34</v>
      </c>
      <c r="C29" s="6" t="s">
        <v>34</v>
      </c>
      <c r="D29" s="10" t="s">
        <v>92</v>
      </c>
      <c r="E29" s="11" t="s">
        <v>120</v>
      </c>
      <c r="F29" s="11" t="str">
        <f t="shared" si="0"/>
        <v>2023、2024、2025</v>
      </c>
      <c r="G29" s="12" t="s">
        <v>37</v>
      </c>
      <c r="H29" s="11" t="s">
        <v>38</v>
      </c>
      <c r="I29" s="11" t="s">
        <v>39</v>
      </c>
      <c r="J29" s="13">
        <v>10246.007</v>
      </c>
      <c r="K29" s="7" t="s">
        <v>86</v>
      </c>
      <c r="L29" s="6" t="s">
        <v>100</v>
      </c>
      <c r="M29" s="30" t="s">
        <v>68</v>
      </c>
      <c r="N29" s="31" t="s">
        <v>43</v>
      </c>
      <c r="O29" s="31" t="s">
        <v>43</v>
      </c>
      <c r="P29" s="16" t="s">
        <v>44</v>
      </c>
      <c r="Q29" s="17">
        <v>1.2</v>
      </c>
      <c r="R29" s="17">
        <v>10.6</v>
      </c>
      <c r="S29" s="11">
        <v>3000</v>
      </c>
      <c r="T29" s="11" t="s">
        <v>45</v>
      </c>
      <c r="U29" s="9" t="s">
        <v>46</v>
      </c>
      <c r="V29" s="9" t="s">
        <v>47</v>
      </c>
      <c r="W29" s="18" t="s">
        <v>96</v>
      </c>
      <c r="X29" s="9"/>
      <c r="Y29" s="11" t="s">
        <v>49</v>
      </c>
      <c r="Z29" s="11" t="s">
        <v>50</v>
      </c>
      <c r="AA29" s="9">
        <v>2605</v>
      </c>
      <c r="AB29" s="9" t="s">
        <v>51</v>
      </c>
      <c r="AC29" s="9" t="s">
        <v>97</v>
      </c>
      <c r="AD29" s="9">
        <v>13356337661</v>
      </c>
      <c r="AE29" s="6" t="s">
        <v>101</v>
      </c>
    </row>
    <row r="30" ht="20.25" customHeight="1" spans="1:31">
      <c r="A30" s="9" t="s">
        <v>121</v>
      </c>
      <c r="B30" s="6" t="s">
        <v>34</v>
      </c>
      <c r="C30" s="6" t="s">
        <v>34</v>
      </c>
      <c r="D30" s="10" t="s">
        <v>92</v>
      </c>
      <c r="E30" s="11" t="s">
        <v>122</v>
      </c>
      <c r="F30" s="11" t="str">
        <f t="shared" si="0"/>
        <v>2023、2024、2025</v>
      </c>
      <c r="G30" s="12" t="s">
        <v>37</v>
      </c>
      <c r="H30" s="11" t="s">
        <v>38</v>
      </c>
      <c r="I30" s="11" t="s">
        <v>39</v>
      </c>
      <c r="J30" s="13">
        <v>10225.824</v>
      </c>
      <c r="K30" s="7" t="s">
        <v>86</v>
      </c>
      <c r="L30" s="6" t="s">
        <v>100</v>
      </c>
      <c r="M30" s="30" t="s">
        <v>68</v>
      </c>
      <c r="N30" s="31" t="s">
        <v>43</v>
      </c>
      <c r="O30" s="31" t="s">
        <v>43</v>
      </c>
      <c r="P30" s="16" t="s">
        <v>44</v>
      </c>
      <c r="Q30" s="17">
        <v>1.1</v>
      </c>
      <c r="R30" s="17">
        <v>9.88</v>
      </c>
      <c r="S30" s="11">
        <v>3000</v>
      </c>
      <c r="T30" s="11" t="s">
        <v>45</v>
      </c>
      <c r="U30" s="9" t="s">
        <v>46</v>
      </c>
      <c r="V30" s="9" t="s">
        <v>47</v>
      </c>
      <c r="W30" s="18" t="s">
        <v>96</v>
      </c>
      <c r="X30" s="9"/>
      <c r="Y30" s="11" t="s">
        <v>49</v>
      </c>
      <c r="Z30" s="11" t="s">
        <v>50</v>
      </c>
      <c r="AA30" s="9">
        <v>2605</v>
      </c>
      <c r="AB30" s="9" t="s">
        <v>51</v>
      </c>
      <c r="AC30" s="9" t="s">
        <v>97</v>
      </c>
      <c r="AD30" s="9">
        <v>13356337661</v>
      </c>
      <c r="AE30" s="6" t="s">
        <v>101</v>
      </c>
    </row>
    <row r="31" ht="20.25" customHeight="1" spans="1:31">
      <c r="A31" s="9" t="s">
        <v>123</v>
      </c>
      <c r="B31" s="6" t="s">
        <v>34</v>
      </c>
      <c r="C31" s="6" t="s">
        <v>34</v>
      </c>
      <c r="D31" s="10" t="s">
        <v>92</v>
      </c>
      <c r="E31" s="11">
        <v>435</v>
      </c>
      <c r="F31" s="11" t="str">
        <f t="shared" si="0"/>
        <v>2023、2024、2025</v>
      </c>
      <c r="G31" s="12" t="s">
        <v>37</v>
      </c>
      <c r="H31" s="11" t="s">
        <v>38</v>
      </c>
      <c r="I31" s="11" t="s">
        <v>39</v>
      </c>
      <c r="J31" s="13">
        <v>10406.017</v>
      </c>
      <c r="K31" s="7" t="s">
        <v>86</v>
      </c>
      <c r="L31" s="6" t="s">
        <v>100</v>
      </c>
      <c r="M31" s="30" t="s">
        <v>68</v>
      </c>
      <c r="N31" s="31" t="s">
        <v>43</v>
      </c>
      <c r="O31" s="31" t="s">
        <v>43</v>
      </c>
      <c r="P31" s="16" t="s">
        <v>44</v>
      </c>
      <c r="Q31" s="17">
        <v>1.2</v>
      </c>
      <c r="R31" s="17">
        <v>10.1</v>
      </c>
      <c r="S31" s="11">
        <v>3000</v>
      </c>
      <c r="T31" s="11" t="s">
        <v>45</v>
      </c>
      <c r="U31" s="9" t="s">
        <v>46</v>
      </c>
      <c r="V31" s="9" t="s">
        <v>47</v>
      </c>
      <c r="W31" s="18" t="s">
        <v>96</v>
      </c>
      <c r="X31" s="9"/>
      <c r="Y31" s="11" t="s">
        <v>49</v>
      </c>
      <c r="Z31" s="11" t="s">
        <v>50</v>
      </c>
      <c r="AA31" s="9">
        <v>2605</v>
      </c>
      <c r="AB31" s="9" t="s">
        <v>51</v>
      </c>
      <c r="AC31" s="9" t="s">
        <v>97</v>
      </c>
      <c r="AD31" s="9">
        <v>13356337661</v>
      </c>
      <c r="AE31" s="6" t="s">
        <v>101</v>
      </c>
    </row>
    <row r="32" ht="20.25" customHeight="1" spans="1:31">
      <c r="A32" s="9" t="s">
        <v>124</v>
      </c>
      <c r="B32" s="6" t="s">
        <v>34</v>
      </c>
      <c r="C32" s="6" t="s">
        <v>34</v>
      </c>
      <c r="D32" s="10" t="s">
        <v>92</v>
      </c>
      <c r="E32" s="11">
        <v>206</v>
      </c>
      <c r="F32" s="11" t="str">
        <f t="shared" si="0"/>
        <v>2023、2024、2025</v>
      </c>
      <c r="G32" s="12" t="s">
        <v>37</v>
      </c>
      <c r="H32" s="11" t="s">
        <v>38</v>
      </c>
      <c r="I32" s="11" t="s">
        <v>39</v>
      </c>
      <c r="J32" s="13">
        <v>10045.694</v>
      </c>
      <c r="K32" s="7" t="s">
        <v>86</v>
      </c>
      <c r="L32" s="6" t="s">
        <v>94</v>
      </c>
      <c r="M32" s="30" t="s">
        <v>68</v>
      </c>
      <c r="N32" s="31" t="s">
        <v>43</v>
      </c>
      <c r="O32" s="31" t="s">
        <v>43</v>
      </c>
      <c r="P32" s="16" t="s">
        <v>44</v>
      </c>
      <c r="Q32" s="17">
        <v>1.2</v>
      </c>
      <c r="R32" s="17">
        <v>9.99</v>
      </c>
      <c r="S32" s="11">
        <v>3000</v>
      </c>
      <c r="T32" s="11" t="s">
        <v>45</v>
      </c>
      <c r="U32" s="9" t="s">
        <v>46</v>
      </c>
      <c r="V32" s="9" t="s">
        <v>47</v>
      </c>
      <c r="W32" s="18" t="s">
        <v>96</v>
      </c>
      <c r="X32" s="9"/>
      <c r="Y32" s="11" t="s">
        <v>49</v>
      </c>
      <c r="Z32" s="11" t="s">
        <v>50</v>
      </c>
      <c r="AA32" s="9">
        <v>2605</v>
      </c>
      <c r="AB32" s="9" t="s">
        <v>51</v>
      </c>
      <c r="AC32" s="9" t="s">
        <v>97</v>
      </c>
      <c r="AD32" s="9">
        <v>13356337661</v>
      </c>
      <c r="AE32" s="6" t="s">
        <v>125</v>
      </c>
    </row>
    <row r="33" s="1" customFormat="1" ht="20.25" customHeight="1" spans="1:31">
      <c r="A33" s="19" t="s">
        <v>126</v>
      </c>
      <c r="B33" s="20" t="s">
        <v>34</v>
      </c>
      <c r="C33" s="20" t="s">
        <v>34</v>
      </c>
      <c r="D33" s="21" t="s">
        <v>92</v>
      </c>
      <c r="E33" s="22" t="s">
        <v>108</v>
      </c>
      <c r="F33" s="22" t="str">
        <f t="shared" si="0"/>
        <v>2023、2024、2025</v>
      </c>
      <c r="G33" s="23" t="s">
        <v>37</v>
      </c>
      <c r="H33" s="22" t="s">
        <v>38</v>
      </c>
      <c r="I33" s="22" t="s">
        <v>39</v>
      </c>
      <c r="J33" s="24">
        <f>9856.17+157.253</f>
        <v>10013.423</v>
      </c>
      <c r="K33" s="24" t="s">
        <v>86</v>
      </c>
      <c r="L33" s="20" t="s">
        <v>94</v>
      </c>
      <c r="M33" s="32" t="s">
        <v>68</v>
      </c>
      <c r="N33" s="33" t="s">
        <v>43</v>
      </c>
      <c r="O33" s="33" t="s">
        <v>43</v>
      </c>
      <c r="P33" s="27" t="s">
        <v>44</v>
      </c>
      <c r="Q33" s="28">
        <v>1.4</v>
      </c>
      <c r="R33" s="28">
        <v>10.1</v>
      </c>
      <c r="S33" s="22">
        <v>3000</v>
      </c>
      <c r="T33" s="22" t="s">
        <v>45</v>
      </c>
      <c r="U33" s="19" t="s">
        <v>46</v>
      </c>
      <c r="V33" s="19" t="s">
        <v>47</v>
      </c>
      <c r="W33" s="29" t="s">
        <v>96</v>
      </c>
      <c r="X33" s="19"/>
      <c r="Y33" s="22" t="s">
        <v>49</v>
      </c>
      <c r="Z33" s="22" t="s">
        <v>50</v>
      </c>
      <c r="AA33" s="19">
        <v>2605</v>
      </c>
      <c r="AB33" s="19" t="s">
        <v>51</v>
      </c>
      <c r="AC33" s="19" t="s">
        <v>97</v>
      </c>
      <c r="AD33" s="19">
        <v>13356337661</v>
      </c>
      <c r="AE33" s="20" t="s">
        <v>101</v>
      </c>
    </row>
    <row r="34" ht="20.25" customHeight="1" spans="1:31">
      <c r="A34" s="9" t="s">
        <v>127</v>
      </c>
      <c r="B34" s="6" t="s">
        <v>34</v>
      </c>
      <c r="C34" s="6" t="s">
        <v>34</v>
      </c>
      <c r="D34" s="10" t="s">
        <v>128</v>
      </c>
      <c r="E34" s="11">
        <v>50</v>
      </c>
      <c r="F34" s="11">
        <v>2023</v>
      </c>
      <c r="G34" s="12" t="s">
        <v>37</v>
      </c>
      <c r="H34" s="11" t="s">
        <v>38</v>
      </c>
      <c r="I34" s="11" t="s">
        <v>39</v>
      </c>
      <c r="J34" s="13">
        <v>18092.22</v>
      </c>
      <c r="K34" s="7" t="s">
        <v>129</v>
      </c>
      <c r="L34" s="6" t="s">
        <v>130</v>
      </c>
      <c r="M34" s="30" t="s">
        <v>131</v>
      </c>
      <c r="N34" s="31" t="s">
        <v>43</v>
      </c>
      <c r="O34" s="31" t="s">
        <v>43</v>
      </c>
      <c r="P34" s="16" t="s">
        <v>44</v>
      </c>
      <c r="Q34" s="17">
        <v>1.1</v>
      </c>
      <c r="R34" s="17">
        <v>11.23</v>
      </c>
      <c r="S34" s="11">
        <v>1000</v>
      </c>
      <c r="T34" s="11" t="s">
        <v>45</v>
      </c>
      <c r="U34" s="9" t="s">
        <v>46</v>
      </c>
      <c r="V34" s="9" t="s">
        <v>47</v>
      </c>
      <c r="W34" s="18" t="s">
        <v>48</v>
      </c>
      <c r="X34" s="9"/>
      <c r="Y34" s="11" t="s">
        <v>49</v>
      </c>
      <c r="Z34" s="11" t="s">
        <v>50</v>
      </c>
      <c r="AA34" s="9">
        <v>2605</v>
      </c>
      <c r="AB34" s="9" t="s">
        <v>51</v>
      </c>
      <c r="AC34" s="9" t="s">
        <v>132</v>
      </c>
      <c r="AD34" s="9" t="s">
        <v>133</v>
      </c>
      <c r="AE34" s="6" t="s">
        <v>134</v>
      </c>
    </row>
    <row r="35" ht="20.25" customHeight="1" spans="1:31">
      <c r="A35" s="9" t="s">
        <v>135</v>
      </c>
      <c r="B35" s="6" t="s">
        <v>34</v>
      </c>
      <c r="C35" s="6" t="s">
        <v>34</v>
      </c>
      <c r="D35" s="10" t="s">
        <v>136</v>
      </c>
      <c r="E35" s="11" t="s">
        <v>137</v>
      </c>
      <c r="F35" s="11">
        <v>2024</v>
      </c>
      <c r="G35" s="12" t="s">
        <v>37</v>
      </c>
      <c r="H35" s="11" t="s">
        <v>38</v>
      </c>
      <c r="I35" s="11" t="s">
        <v>39</v>
      </c>
      <c r="J35" s="13">
        <v>9796.84</v>
      </c>
      <c r="K35" s="7" t="s">
        <v>138</v>
      </c>
      <c r="L35" s="6" t="s">
        <v>139</v>
      </c>
      <c r="M35" s="30" t="s">
        <v>68</v>
      </c>
      <c r="N35" s="31" t="s">
        <v>43</v>
      </c>
      <c r="O35" s="31" t="s">
        <v>43</v>
      </c>
      <c r="P35" s="16" t="s">
        <v>44</v>
      </c>
      <c r="Q35" s="17">
        <v>0.8</v>
      </c>
      <c r="R35" s="17">
        <v>9.75</v>
      </c>
      <c r="S35" s="11">
        <v>600</v>
      </c>
      <c r="T35" s="11" t="s">
        <v>45</v>
      </c>
      <c r="U35" s="9" t="s">
        <v>46</v>
      </c>
      <c r="V35" s="9" t="s">
        <v>47</v>
      </c>
      <c r="W35" s="18" t="s">
        <v>48</v>
      </c>
      <c r="X35" s="9"/>
      <c r="Y35" s="11" t="s">
        <v>49</v>
      </c>
      <c r="Z35" s="11" t="s">
        <v>50</v>
      </c>
      <c r="AA35" s="9">
        <v>2605</v>
      </c>
      <c r="AB35" s="9" t="s">
        <v>51</v>
      </c>
      <c r="AC35" s="9" t="s">
        <v>140</v>
      </c>
      <c r="AD35" s="9">
        <v>18036721198</v>
      </c>
      <c r="AE35" s="6" t="s">
        <v>141</v>
      </c>
    </row>
    <row r="36" ht="20.25" customHeight="1" spans="1:31">
      <c r="A36" s="9" t="s">
        <v>142</v>
      </c>
      <c r="B36" s="6" t="s">
        <v>34</v>
      </c>
      <c r="C36" s="6" t="s">
        <v>34</v>
      </c>
      <c r="D36" s="10" t="s">
        <v>143</v>
      </c>
      <c r="E36" s="11" t="s">
        <v>144</v>
      </c>
      <c r="F36" s="11">
        <v>2024</v>
      </c>
      <c r="G36" s="12" t="s">
        <v>37</v>
      </c>
      <c r="H36" s="11" t="s">
        <v>38</v>
      </c>
      <c r="I36" s="11" t="s">
        <v>39</v>
      </c>
      <c r="J36" s="13">
        <v>12820.68</v>
      </c>
      <c r="K36" s="7" t="s">
        <v>138</v>
      </c>
      <c r="L36" s="6" t="s">
        <v>145</v>
      </c>
      <c r="M36" s="30" t="s">
        <v>103</v>
      </c>
      <c r="N36" s="31" t="s">
        <v>88</v>
      </c>
      <c r="O36" s="31" t="s">
        <v>88</v>
      </c>
      <c r="P36" s="16" t="s">
        <v>44</v>
      </c>
      <c r="Q36" s="17">
        <v>0.7</v>
      </c>
      <c r="R36" s="17">
        <v>10.05</v>
      </c>
      <c r="S36" s="11">
        <v>600</v>
      </c>
      <c r="T36" s="11" t="s">
        <v>146</v>
      </c>
      <c r="U36" s="9" t="s">
        <v>46</v>
      </c>
      <c r="V36" s="9" t="s">
        <v>47</v>
      </c>
      <c r="W36" s="18" t="s">
        <v>48</v>
      </c>
      <c r="X36" s="9"/>
      <c r="Y36" s="11" t="s">
        <v>49</v>
      </c>
      <c r="Z36" s="11" t="s">
        <v>50</v>
      </c>
      <c r="AA36" s="9">
        <v>2605</v>
      </c>
      <c r="AB36" s="9" t="s">
        <v>51</v>
      </c>
      <c r="AC36" s="9" t="s">
        <v>147</v>
      </c>
      <c r="AD36" s="9">
        <v>15305132385</v>
      </c>
      <c r="AE36" s="6" t="s">
        <v>148</v>
      </c>
    </row>
    <row r="37" ht="20.25" customHeight="1" spans="1:31">
      <c r="A37" s="9" t="s">
        <v>149</v>
      </c>
      <c r="B37" s="6" t="s">
        <v>34</v>
      </c>
      <c r="C37" s="6" t="s">
        <v>34</v>
      </c>
      <c r="D37" s="10" t="s">
        <v>150</v>
      </c>
      <c r="E37" s="11" t="s">
        <v>151</v>
      </c>
      <c r="F37" s="11" t="s">
        <v>152</v>
      </c>
      <c r="G37" s="12" t="s">
        <v>37</v>
      </c>
      <c r="H37" s="11" t="s">
        <v>38</v>
      </c>
      <c r="I37" s="11" t="s">
        <v>39</v>
      </c>
      <c r="J37" s="13">
        <v>7199.32</v>
      </c>
      <c r="K37" s="7" t="s">
        <v>138</v>
      </c>
      <c r="L37" s="6" t="s">
        <v>153</v>
      </c>
      <c r="M37" s="30" t="s">
        <v>68</v>
      </c>
      <c r="N37" s="31" t="s">
        <v>43</v>
      </c>
      <c r="O37" s="31" t="s">
        <v>43</v>
      </c>
      <c r="P37" s="16" t="s">
        <v>44</v>
      </c>
      <c r="Q37" s="17">
        <v>1</v>
      </c>
      <c r="R37" s="17">
        <v>9.7</v>
      </c>
      <c r="S37" s="11">
        <v>600</v>
      </c>
      <c r="T37" s="11" t="s">
        <v>45</v>
      </c>
      <c r="U37" s="9" t="s">
        <v>46</v>
      </c>
      <c r="V37" s="9" t="s">
        <v>47</v>
      </c>
      <c r="W37" s="18" t="s">
        <v>48</v>
      </c>
      <c r="X37" s="9"/>
      <c r="Y37" s="11" t="s">
        <v>49</v>
      </c>
      <c r="Z37" s="11" t="s">
        <v>50</v>
      </c>
      <c r="AA37" s="9">
        <v>2605</v>
      </c>
      <c r="AB37" s="9" t="s">
        <v>51</v>
      </c>
      <c r="AC37" s="9" t="s">
        <v>154</v>
      </c>
      <c r="AD37" s="9">
        <v>13705133633</v>
      </c>
      <c r="AE37" s="6" t="s">
        <v>155</v>
      </c>
    </row>
    <row r="38" ht="20.25" customHeight="1" spans="1:31">
      <c r="A38" s="9" t="s">
        <v>156</v>
      </c>
      <c r="B38" s="6" t="s">
        <v>157</v>
      </c>
      <c r="C38" s="6" t="s">
        <v>157</v>
      </c>
      <c r="D38" s="10" t="s">
        <v>158</v>
      </c>
      <c r="E38" s="11">
        <v>141</v>
      </c>
      <c r="F38" s="11">
        <v>2024</v>
      </c>
      <c r="G38" s="12" t="s">
        <v>37</v>
      </c>
      <c r="H38" s="11" t="s">
        <v>38</v>
      </c>
      <c r="I38" s="11" t="s">
        <v>39</v>
      </c>
      <c r="J38" s="13">
        <v>9986.94</v>
      </c>
      <c r="K38" s="7" t="s">
        <v>159</v>
      </c>
      <c r="L38" s="6" t="s">
        <v>160</v>
      </c>
      <c r="M38" s="30" t="s">
        <v>68</v>
      </c>
      <c r="N38" s="31" t="s">
        <v>88</v>
      </c>
      <c r="O38" s="31" t="s">
        <v>88</v>
      </c>
      <c r="P38" s="16" t="s">
        <v>44</v>
      </c>
      <c r="Q38" s="17">
        <v>1.2</v>
      </c>
      <c r="R38" s="17">
        <v>11.8</v>
      </c>
      <c r="S38" s="11">
        <v>2400</v>
      </c>
      <c r="T38" s="11" t="s">
        <v>161</v>
      </c>
      <c r="U38" s="9" t="s">
        <v>46</v>
      </c>
      <c r="V38" s="9" t="s">
        <v>47</v>
      </c>
      <c r="W38" s="18" t="s">
        <v>48</v>
      </c>
      <c r="X38" s="9"/>
      <c r="Y38" s="11" t="s">
        <v>49</v>
      </c>
      <c r="Z38" s="11" t="s">
        <v>50</v>
      </c>
      <c r="AA38" s="9">
        <v>2605</v>
      </c>
      <c r="AB38" s="9" t="s">
        <v>51</v>
      </c>
      <c r="AC38" s="9" t="s">
        <v>162</v>
      </c>
      <c r="AD38" s="9">
        <v>15055188463</v>
      </c>
      <c r="AE38" s="6" t="s">
        <v>163</v>
      </c>
    </row>
    <row r="39" ht="20.25" customHeight="1" spans="1:31">
      <c r="A39" s="9" t="s">
        <v>164</v>
      </c>
      <c r="B39" s="6" t="s">
        <v>157</v>
      </c>
      <c r="C39" s="6" t="s">
        <v>157</v>
      </c>
      <c r="D39" s="10" t="s">
        <v>158</v>
      </c>
      <c r="E39" s="11">
        <v>142</v>
      </c>
      <c r="F39" s="11">
        <v>2024</v>
      </c>
      <c r="G39" s="12" t="s">
        <v>37</v>
      </c>
      <c r="H39" s="11" t="s">
        <v>38</v>
      </c>
      <c r="I39" s="11" t="s">
        <v>39</v>
      </c>
      <c r="J39" s="13">
        <v>9988.34</v>
      </c>
      <c r="K39" s="7" t="s">
        <v>159</v>
      </c>
      <c r="L39" s="6" t="s">
        <v>160</v>
      </c>
      <c r="M39" s="30" t="s">
        <v>68</v>
      </c>
      <c r="N39" s="31" t="s">
        <v>88</v>
      </c>
      <c r="O39" s="31" t="s">
        <v>88</v>
      </c>
      <c r="P39" s="16" t="s">
        <v>44</v>
      </c>
      <c r="Q39" s="17">
        <v>1.1</v>
      </c>
      <c r="R39" s="17">
        <v>11.2</v>
      </c>
      <c r="S39" s="11">
        <v>2400</v>
      </c>
      <c r="T39" s="11" t="s">
        <v>161</v>
      </c>
      <c r="U39" s="9" t="s">
        <v>46</v>
      </c>
      <c r="V39" s="9" t="s">
        <v>47</v>
      </c>
      <c r="W39" s="18" t="s">
        <v>48</v>
      </c>
      <c r="X39" s="9"/>
      <c r="Y39" s="11" t="s">
        <v>49</v>
      </c>
      <c r="Z39" s="11" t="s">
        <v>50</v>
      </c>
      <c r="AA39" s="9">
        <v>2605</v>
      </c>
      <c r="AB39" s="9" t="s">
        <v>51</v>
      </c>
      <c r="AC39" s="9" t="s">
        <v>162</v>
      </c>
      <c r="AD39" s="9">
        <v>15055188463</v>
      </c>
      <c r="AE39" s="6" t="s">
        <v>165</v>
      </c>
    </row>
    <row r="40" ht="20.25" customHeight="1" spans="1:31">
      <c r="A40" s="9" t="s">
        <v>166</v>
      </c>
      <c r="B40" s="6" t="s">
        <v>157</v>
      </c>
      <c r="C40" s="6" t="s">
        <v>157</v>
      </c>
      <c r="D40" s="10" t="s">
        <v>158</v>
      </c>
      <c r="E40" s="11">
        <v>143</v>
      </c>
      <c r="F40" s="11">
        <v>2024</v>
      </c>
      <c r="G40" s="12" t="s">
        <v>37</v>
      </c>
      <c r="H40" s="11" t="s">
        <v>38</v>
      </c>
      <c r="I40" s="11" t="s">
        <v>39</v>
      </c>
      <c r="J40" s="13">
        <v>9990.2</v>
      </c>
      <c r="K40" s="7" t="s">
        <v>159</v>
      </c>
      <c r="L40" s="6" t="s">
        <v>160</v>
      </c>
      <c r="M40" s="30" t="s">
        <v>68</v>
      </c>
      <c r="N40" s="31" t="s">
        <v>88</v>
      </c>
      <c r="O40" s="31" t="s">
        <v>88</v>
      </c>
      <c r="P40" s="16" t="s">
        <v>44</v>
      </c>
      <c r="Q40" s="17">
        <v>1.2</v>
      </c>
      <c r="R40" s="17">
        <v>11.5</v>
      </c>
      <c r="S40" s="11">
        <v>2400</v>
      </c>
      <c r="T40" s="11" t="s">
        <v>161</v>
      </c>
      <c r="U40" s="9" t="s">
        <v>46</v>
      </c>
      <c r="V40" s="9" t="s">
        <v>47</v>
      </c>
      <c r="W40" s="18" t="s">
        <v>48</v>
      </c>
      <c r="X40" s="9"/>
      <c r="Y40" s="11" t="s">
        <v>49</v>
      </c>
      <c r="Z40" s="11" t="s">
        <v>50</v>
      </c>
      <c r="AA40" s="9">
        <v>2605</v>
      </c>
      <c r="AB40" s="9" t="s">
        <v>51</v>
      </c>
      <c r="AC40" s="9" t="s">
        <v>162</v>
      </c>
      <c r="AD40" s="9">
        <v>15055188463</v>
      </c>
      <c r="AE40" s="6" t="s">
        <v>167</v>
      </c>
    </row>
    <row r="41" ht="20.25" customHeight="1" spans="1:31">
      <c r="A41" s="9" t="s">
        <v>168</v>
      </c>
      <c r="B41" s="6" t="s">
        <v>157</v>
      </c>
      <c r="C41" s="6" t="s">
        <v>157</v>
      </c>
      <c r="D41" s="10" t="s">
        <v>158</v>
      </c>
      <c r="E41" s="11">
        <v>144</v>
      </c>
      <c r="F41" s="11">
        <v>2024</v>
      </c>
      <c r="G41" s="12" t="s">
        <v>37</v>
      </c>
      <c r="H41" s="11" t="s">
        <v>38</v>
      </c>
      <c r="I41" s="11" t="s">
        <v>39</v>
      </c>
      <c r="J41" s="13">
        <v>9987.52</v>
      </c>
      <c r="K41" s="7" t="s">
        <v>159</v>
      </c>
      <c r="L41" s="6" t="s">
        <v>160</v>
      </c>
      <c r="M41" s="30" t="s">
        <v>68</v>
      </c>
      <c r="N41" s="31" t="s">
        <v>88</v>
      </c>
      <c r="O41" s="31" t="s">
        <v>88</v>
      </c>
      <c r="P41" s="16" t="s">
        <v>44</v>
      </c>
      <c r="Q41" s="17">
        <v>1.3</v>
      </c>
      <c r="R41" s="17">
        <v>11.5</v>
      </c>
      <c r="S41" s="11">
        <v>2400</v>
      </c>
      <c r="T41" s="11" t="s">
        <v>161</v>
      </c>
      <c r="U41" s="9" t="s">
        <v>46</v>
      </c>
      <c r="V41" s="9" t="s">
        <v>47</v>
      </c>
      <c r="W41" s="18" t="s">
        <v>48</v>
      </c>
      <c r="X41" s="9"/>
      <c r="Y41" s="11" t="s">
        <v>49</v>
      </c>
      <c r="Z41" s="11" t="s">
        <v>50</v>
      </c>
      <c r="AA41" s="9">
        <v>2605</v>
      </c>
      <c r="AB41" s="9" t="s">
        <v>51</v>
      </c>
      <c r="AC41" s="9" t="s">
        <v>162</v>
      </c>
      <c r="AD41" s="9">
        <v>15055188463</v>
      </c>
      <c r="AE41" s="6" t="s">
        <v>169</v>
      </c>
    </row>
    <row r="42" ht="20.25" customHeight="1" spans="1:31">
      <c r="A42" s="9" t="s">
        <v>170</v>
      </c>
      <c r="B42" s="6" t="s">
        <v>157</v>
      </c>
      <c r="C42" s="6" t="s">
        <v>157</v>
      </c>
      <c r="D42" s="10" t="s">
        <v>158</v>
      </c>
      <c r="E42" s="11">
        <v>145</v>
      </c>
      <c r="F42" s="11">
        <v>2024</v>
      </c>
      <c r="G42" s="12" t="s">
        <v>37</v>
      </c>
      <c r="H42" s="11" t="s">
        <v>38</v>
      </c>
      <c r="I42" s="11" t="s">
        <v>39</v>
      </c>
      <c r="J42" s="13">
        <v>9993.38</v>
      </c>
      <c r="K42" s="7" t="s">
        <v>159</v>
      </c>
      <c r="L42" s="6" t="s">
        <v>160</v>
      </c>
      <c r="M42" s="30" t="s">
        <v>68</v>
      </c>
      <c r="N42" s="31" t="s">
        <v>88</v>
      </c>
      <c r="O42" s="31" t="s">
        <v>88</v>
      </c>
      <c r="P42" s="16" t="s">
        <v>44</v>
      </c>
      <c r="Q42" s="17">
        <v>1.2</v>
      </c>
      <c r="R42" s="17">
        <v>11.5</v>
      </c>
      <c r="S42" s="11">
        <v>2400</v>
      </c>
      <c r="T42" s="11" t="s">
        <v>161</v>
      </c>
      <c r="U42" s="9" t="s">
        <v>46</v>
      </c>
      <c r="V42" s="9" t="s">
        <v>47</v>
      </c>
      <c r="W42" s="18" t="s">
        <v>48</v>
      </c>
      <c r="X42" s="9"/>
      <c r="Y42" s="11" t="s">
        <v>49</v>
      </c>
      <c r="Z42" s="11" t="s">
        <v>50</v>
      </c>
      <c r="AA42" s="9">
        <v>2605</v>
      </c>
      <c r="AB42" s="9" t="s">
        <v>51</v>
      </c>
      <c r="AC42" s="9" t="s">
        <v>162</v>
      </c>
      <c r="AD42" s="9">
        <v>15055188463</v>
      </c>
      <c r="AE42" s="6" t="s">
        <v>171</v>
      </c>
    </row>
    <row r="43" ht="20.25" customHeight="1" spans="1:31">
      <c r="A43" s="9" t="s">
        <v>172</v>
      </c>
      <c r="B43" s="6" t="s">
        <v>157</v>
      </c>
      <c r="C43" s="6" t="s">
        <v>157</v>
      </c>
      <c r="D43" s="10" t="s">
        <v>158</v>
      </c>
      <c r="E43" s="11">
        <v>146</v>
      </c>
      <c r="F43" s="11">
        <v>2024</v>
      </c>
      <c r="G43" s="12" t="s">
        <v>37</v>
      </c>
      <c r="H43" s="11" t="s">
        <v>38</v>
      </c>
      <c r="I43" s="11" t="s">
        <v>39</v>
      </c>
      <c r="J43" s="13">
        <v>9999.3</v>
      </c>
      <c r="K43" s="7" t="s">
        <v>159</v>
      </c>
      <c r="L43" s="6" t="s">
        <v>160</v>
      </c>
      <c r="M43" s="30" t="s">
        <v>68</v>
      </c>
      <c r="N43" s="31" t="s">
        <v>88</v>
      </c>
      <c r="O43" s="31" t="s">
        <v>88</v>
      </c>
      <c r="P43" s="16" t="s">
        <v>44</v>
      </c>
      <c r="Q43" s="17">
        <v>1.5</v>
      </c>
      <c r="R43" s="17">
        <v>11.6</v>
      </c>
      <c r="S43" s="11">
        <v>2400</v>
      </c>
      <c r="T43" s="11" t="s">
        <v>161</v>
      </c>
      <c r="U43" s="9" t="s">
        <v>46</v>
      </c>
      <c r="V43" s="9" t="s">
        <v>47</v>
      </c>
      <c r="W43" s="18" t="s">
        <v>48</v>
      </c>
      <c r="X43" s="9"/>
      <c r="Y43" s="11" t="s">
        <v>49</v>
      </c>
      <c r="Z43" s="11" t="s">
        <v>50</v>
      </c>
      <c r="AA43" s="9">
        <v>2605</v>
      </c>
      <c r="AB43" s="9" t="s">
        <v>51</v>
      </c>
      <c r="AC43" s="9" t="s">
        <v>162</v>
      </c>
      <c r="AD43" s="9">
        <v>15055188463</v>
      </c>
      <c r="AE43" s="6" t="s">
        <v>173</v>
      </c>
    </row>
    <row r="44" ht="20.25" customHeight="1" spans="1:31">
      <c r="A44" s="9" t="s">
        <v>174</v>
      </c>
      <c r="B44" s="6" t="s">
        <v>157</v>
      </c>
      <c r="C44" s="6" t="s">
        <v>157</v>
      </c>
      <c r="D44" s="10" t="s">
        <v>158</v>
      </c>
      <c r="E44" s="11">
        <v>122</v>
      </c>
      <c r="F44" s="11">
        <v>2024</v>
      </c>
      <c r="G44" s="12" t="s">
        <v>37</v>
      </c>
      <c r="H44" s="11" t="s">
        <v>38</v>
      </c>
      <c r="I44" s="11" t="s">
        <v>39</v>
      </c>
      <c r="J44" s="13">
        <v>9993.72</v>
      </c>
      <c r="K44" s="7" t="s">
        <v>159</v>
      </c>
      <c r="L44" s="6" t="s">
        <v>160</v>
      </c>
      <c r="M44" s="30" t="s">
        <v>131</v>
      </c>
      <c r="N44" s="31" t="s">
        <v>43</v>
      </c>
      <c r="O44" s="31" t="s">
        <v>43</v>
      </c>
      <c r="P44" s="16" t="s">
        <v>44</v>
      </c>
      <c r="Q44" s="17">
        <v>1.4</v>
      </c>
      <c r="R44" s="17">
        <v>11.2</v>
      </c>
      <c r="S44" s="11">
        <v>2400</v>
      </c>
      <c r="T44" s="11" t="s">
        <v>161</v>
      </c>
      <c r="U44" s="9" t="s">
        <v>46</v>
      </c>
      <c r="V44" s="9" t="s">
        <v>47</v>
      </c>
      <c r="W44" s="18" t="s">
        <v>48</v>
      </c>
      <c r="X44" s="9"/>
      <c r="Y44" s="11" t="s">
        <v>49</v>
      </c>
      <c r="Z44" s="11" t="s">
        <v>50</v>
      </c>
      <c r="AA44" s="9">
        <v>2605</v>
      </c>
      <c r="AB44" s="9" t="s">
        <v>51</v>
      </c>
      <c r="AC44" s="9" t="s">
        <v>162</v>
      </c>
      <c r="AD44" s="9">
        <v>15055188463</v>
      </c>
      <c r="AE44" s="6" t="s">
        <v>175</v>
      </c>
    </row>
    <row r="45" ht="20.25" customHeight="1" spans="1:31">
      <c r="A45" s="9" t="s">
        <v>176</v>
      </c>
      <c r="B45" s="6" t="s">
        <v>157</v>
      </c>
      <c r="C45" s="6" t="s">
        <v>157</v>
      </c>
      <c r="D45" s="10" t="s">
        <v>158</v>
      </c>
      <c r="E45" s="11">
        <v>123</v>
      </c>
      <c r="F45" s="11">
        <v>2024</v>
      </c>
      <c r="G45" s="12" t="s">
        <v>37</v>
      </c>
      <c r="H45" s="11" t="s">
        <v>38</v>
      </c>
      <c r="I45" s="11" t="s">
        <v>39</v>
      </c>
      <c r="J45" s="13">
        <v>9992.04</v>
      </c>
      <c r="K45" s="7" t="s">
        <v>159</v>
      </c>
      <c r="L45" s="6" t="s">
        <v>160</v>
      </c>
      <c r="M45" s="30" t="s">
        <v>131</v>
      </c>
      <c r="N45" s="31" t="s">
        <v>43</v>
      </c>
      <c r="O45" s="31" t="s">
        <v>43</v>
      </c>
      <c r="P45" s="16" t="s">
        <v>44</v>
      </c>
      <c r="Q45" s="17">
        <v>1.4</v>
      </c>
      <c r="R45" s="17">
        <v>11.5</v>
      </c>
      <c r="S45" s="11">
        <v>2400</v>
      </c>
      <c r="T45" s="11" t="s">
        <v>161</v>
      </c>
      <c r="U45" s="9" t="s">
        <v>46</v>
      </c>
      <c r="V45" s="9" t="s">
        <v>47</v>
      </c>
      <c r="W45" s="18" t="s">
        <v>48</v>
      </c>
      <c r="X45" s="9"/>
      <c r="Y45" s="11" t="s">
        <v>49</v>
      </c>
      <c r="Z45" s="11" t="s">
        <v>50</v>
      </c>
      <c r="AA45" s="9">
        <v>2605</v>
      </c>
      <c r="AB45" s="9" t="s">
        <v>51</v>
      </c>
      <c r="AC45" s="9" t="s">
        <v>162</v>
      </c>
      <c r="AD45" s="9">
        <v>15055188463</v>
      </c>
      <c r="AE45" s="6" t="s">
        <v>177</v>
      </c>
    </row>
    <row r="46" ht="20.25" customHeight="1" spans="1:31">
      <c r="A46" s="9" t="s">
        <v>178</v>
      </c>
      <c r="B46" s="6" t="s">
        <v>157</v>
      </c>
      <c r="C46" s="6" t="s">
        <v>157</v>
      </c>
      <c r="D46" s="10" t="s">
        <v>158</v>
      </c>
      <c r="E46" s="11">
        <v>131</v>
      </c>
      <c r="F46" s="11">
        <v>2024</v>
      </c>
      <c r="G46" s="12" t="s">
        <v>37</v>
      </c>
      <c r="H46" s="11" t="s">
        <v>38</v>
      </c>
      <c r="I46" s="11" t="s">
        <v>39</v>
      </c>
      <c r="J46" s="13">
        <v>9998.78</v>
      </c>
      <c r="K46" s="7" t="s">
        <v>159</v>
      </c>
      <c r="L46" s="6" t="s">
        <v>160</v>
      </c>
      <c r="M46" s="30" t="s">
        <v>131</v>
      </c>
      <c r="N46" s="31" t="s">
        <v>43</v>
      </c>
      <c r="O46" s="31" t="s">
        <v>43</v>
      </c>
      <c r="P46" s="16" t="s">
        <v>44</v>
      </c>
      <c r="Q46" s="17">
        <v>1.2</v>
      </c>
      <c r="R46" s="17">
        <v>11.1</v>
      </c>
      <c r="S46" s="11">
        <v>2400</v>
      </c>
      <c r="T46" s="11" t="s">
        <v>161</v>
      </c>
      <c r="U46" s="9" t="s">
        <v>46</v>
      </c>
      <c r="V46" s="9" t="s">
        <v>47</v>
      </c>
      <c r="W46" s="18" t="s">
        <v>48</v>
      </c>
      <c r="X46" s="9"/>
      <c r="Y46" s="11" t="s">
        <v>49</v>
      </c>
      <c r="Z46" s="11" t="s">
        <v>50</v>
      </c>
      <c r="AA46" s="9">
        <v>2605</v>
      </c>
      <c r="AB46" s="9" t="s">
        <v>51</v>
      </c>
      <c r="AC46" s="9" t="s">
        <v>162</v>
      </c>
      <c r="AD46" s="9">
        <v>15055188463</v>
      </c>
      <c r="AE46" s="6" t="s">
        <v>179</v>
      </c>
    </row>
    <row r="47" ht="20.25" customHeight="1" spans="1:31">
      <c r="A47" s="9" t="s">
        <v>180</v>
      </c>
      <c r="B47" s="6" t="s">
        <v>157</v>
      </c>
      <c r="C47" s="6" t="s">
        <v>157</v>
      </c>
      <c r="D47" s="10" t="s">
        <v>158</v>
      </c>
      <c r="E47" s="11">
        <v>133</v>
      </c>
      <c r="F47" s="11">
        <v>2024</v>
      </c>
      <c r="G47" s="12" t="s">
        <v>37</v>
      </c>
      <c r="H47" s="11" t="s">
        <v>38</v>
      </c>
      <c r="I47" s="11" t="s">
        <v>39</v>
      </c>
      <c r="J47" s="13">
        <v>9994.76</v>
      </c>
      <c r="K47" s="7" t="s">
        <v>159</v>
      </c>
      <c r="L47" s="6" t="s">
        <v>160</v>
      </c>
      <c r="M47" s="30" t="s">
        <v>131</v>
      </c>
      <c r="N47" s="31" t="s">
        <v>43</v>
      </c>
      <c r="O47" s="31" t="s">
        <v>43</v>
      </c>
      <c r="P47" s="16" t="s">
        <v>44</v>
      </c>
      <c r="Q47" s="17">
        <v>1.1</v>
      </c>
      <c r="R47" s="17">
        <v>11.3</v>
      </c>
      <c r="S47" s="11">
        <v>2400</v>
      </c>
      <c r="T47" s="11" t="s">
        <v>161</v>
      </c>
      <c r="U47" s="9" t="s">
        <v>46</v>
      </c>
      <c r="V47" s="9" t="s">
        <v>47</v>
      </c>
      <c r="W47" s="18" t="s">
        <v>48</v>
      </c>
      <c r="X47" s="9"/>
      <c r="Y47" s="11" t="s">
        <v>49</v>
      </c>
      <c r="Z47" s="11" t="s">
        <v>50</v>
      </c>
      <c r="AA47" s="9">
        <v>2605</v>
      </c>
      <c r="AB47" s="9" t="s">
        <v>51</v>
      </c>
      <c r="AC47" s="9" t="s">
        <v>162</v>
      </c>
      <c r="AD47" s="9">
        <v>15055188463</v>
      </c>
      <c r="AE47" s="6" t="s">
        <v>181</v>
      </c>
    </row>
    <row r="48" ht="20.25" customHeight="1" spans="1:31">
      <c r="A48" s="9" t="s">
        <v>182</v>
      </c>
      <c r="B48" s="6" t="s">
        <v>157</v>
      </c>
      <c r="C48" s="6" t="s">
        <v>157</v>
      </c>
      <c r="D48" s="10" t="s">
        <v>158</v>
      </c>
      <c r="E48" s="11">
        <v>134</v>
      </c>
      <c r="F48" s="11">
        <v>2024</v>
      </c>
      <c r="G48" s="12" t="s">
        <v>37</v>
      </c>
      <c r="H48" s="11" t="s">
        <v>38</v>
      </c>
      <c r="I48" s="11" t="s">
        <v>39</v>
      </c>
      <c r="J48" s="13">
        <v>9995.88</v>
      </c>
      <c r="K48" s="7" t="s">
        <v>159</v>
      </c>
      <c r="L48" s="6" t="s">
        <v>160</v>
      </c>
      <c r="M48" s="30" t="s">
        <v>131</v>
      </c>
      <c r="N48" s="31" t="s">
        <v>43</v>
      </c>
      <c r="O48" s="31" t="s">
        <v>43</v>
      </c>
      <c r="P48" s="16" t="s">
        <v>44</v>
      </c>
      <c r="Q48" s="17">
        <v>1.3</v>
      </c>
      <c r="R48" s="17">
        <v>11.1</v>
      </c>
      <c r="S48" s="11">
        <v>2400</v>
      </c>
      <c r="T48" s="11" t="s">
        <v>161</v>
      </c>
      <c r="U48" s="9" t="s">
        <v>46</v>
      </c>
      <c r="V48" s="9" t="s">
        <v>47</v>
      </c>
      <c r="W48" s="18" t="s">
        <v>48</v>
      </c>
      <c r="X48" s="9"/>
      <c r="Y48" s="11" t="s">
        <v>49</v>
      </c>
      <c r="Z48" s="11" t="s">
        <v>50</v>
      </c>
      <c r="AA48" s="9">
        <v>2605</v>
      </c>
      <c r="AB48" s="9" t="s">
        <v>51</v>
      </c>
      <c r="AC48" s="9" t="s">
        <v>162</v>
      </c>
      <c r="AD48" s="9">
        <v>15055188463</v>
      </c>
      <c r="AE48" s="6" t="s">
        <v>183</v>
      </c>
    </row>
    <row r="49" ht="20.25" customHeight="1" spans="1:31">
      <c r="A49" s="9" t="s">
        <v>184</v>
      </c>
      <c r="B49" s="6" t="s">
        <v>157</v>
      </c>
      <c r="C49" s="6" t="s">
        <v>157</v>
      </c>
      <c r="D49" s="10" t="s">
        <v>158</v>
      </c>
      <c r="E49" s="11">
        <v>154</v>
      </c>
      <c r="F49" s="11">
        <v>2024</v>
      </c>
      <c r="G49" s="12" t="s">
        <v>37</v>
      </c>
      <c r="H49" s="11" t="s">
        <v>38</v>
      </c>
      <c r="I49" s="11" t="s">
        <v>39</v>
      </c>
      <c r="J49" s="13">
        <v>9995.16</v>
      </c>
      <c r="K49" s="7" t="s">
        <v>159</v>
      </c>
      <c r="L49" s="6" t="s">
        <v>160</v>
      </c>
      <c r="M49" s="30" t="s">
        <v>131</v>
      </c>
      <c r="N49" s="31" t="s">
        <v>43</v>
      </c>
      <c r="O49" s="31" t="s">
        <v>43</v>
      </c>
      <c r="P49" s="16" t="s">
        <v>44</v>
      </c>
      <c r="Q49" s="17">
        <v>1.2</v>
      </c>
      <c r="R49" s="17">
        <v>11.9</v>
      </c>
      <c r="S49" s="11">
        <v>2400</v>
      </c>
      <c r="T49" s="11" t="s">
        <v>161</v>
      </c>
      <c r="U49" s="9" t="s">
        <v>46</v>
      </c>
      <c r="V49" s="9" t="s">
        <v>47</v>
      </c>
      <c r="W49" s="18" t="s">
        <v>48</v>
      </c>
      <c r="X49" s="9"/>
      <c r="Y49" s="11" t="s">
        <v>49</v>
      </c>
      <c r="Z49" s="11" t="s">
        <v>50</v>
      </c>
      <c r="AA49" s="9">
        <v>2605</v>
      </c>
      <c r="AB49" s="9" t="s">
        <v>51</v>
      </c>
      <c r="AC49" s="9" t="s">
        <v>162</v>
      </c>
      <c r="AD49" s="9">
        <v>15055188463</v>
      </c>
      <c r="AE49" s="6" t="s">
        <v>185</v>
      </c>
    </row>
    <row r="50" ht="20.25" customHeight="1" spans="1:31">
      <c r="A50" s="9" t="s">
        <v>186</v>
      </c>
      <c r="B50" s="6" t="s">
        <v>34</v>
      </c>
      <c r="C50" s="6" t="s">
        <v>34</v>
      </c>
      <c r="D50" s="10" t="s">
        <v>187</v>
      </c>
      <c r="E50" s="11" t="s">
        <v>188</v>
      </c>
      <c r="F50" s="11">
        <v>2025</v>
      </c>
      <c r="G50" s="12" t="s">
        <v>37</v>
      </c>
      <c r="H50" s="11" t="s">
        <v>38</v>
      </c>
      <c r="I50" s="11" t="s">
        <v>39</v>
      </c>
      <c r="J50" s="13">
        <v>43944.42</v>
      </c>
      <c r="K50" s="7" t="s">
        <v>189</v>
      </c>
      <c r="L50" s="6" t="s">
        <v>190</v>
      </c>
      <c r="M50" s="30" t="s">
        <v>68</v>
      </c>
      <c r="N50" s="31" t="s">
        <v>43</v>
      </c>
      <c r="O50" s="31" t="s">
        <v>43</v>
      </c>
      <c r="P50" s="16" t="s">
        <v>44</v>
      </c>
      <c r="Q50" s="17">
        <v>1.02</v>
      </c>
      <c r="R50" s="17">
        <v>10.1</v>
      </c>
      <c r="S50" s="11">
        <v>1000</v>
      </c>
      <c r="T50" s="11" t="s">
        <v>161</v>
      </c>
      <c r="U50" s="9" t="s">
        <v>46</v>
      </c>
      <c r="V50" s="9" t="s">
        <v>47</v>
      </c>
      <c r="W50" s="18" t="s">
        <v>48</v>
      </c>
      <c r="X50" s="9"/>
      <c r="Y50" s="11" t="s">
        <v>49</v>
      </c>
      <c r="Z50" s="11" t="s">
        <v>50</v>
      </c>
      <c r="AA50" s="9">
        <v>2605</v>
      </c>
      <c r="AB50" s="9" t="s">
        <v>51</v>
      </c>
      <c r="AC50" s="9" t="s">
        <v>191</v>
      </c>
      <c r="AD50" s="9">
        <v>17306741238</v>
      </c>
      <c r="AE50" s="6" t="s">
        <v>192</v>
      </c>
    </row>
    <row r="51" ht="20.25" customHeight="1" spans="1:31">
      <c r="A51" s="9" t="s">
        <v>193</v>
      </c>
      <c r="B51" s="6" t="s">
        <v>34</v>
      </c>
      <c r="C51" s="6" t="s">
        <v>34</v>
      </c>
      <c r="D51" s="10" t="s">
        <v>194</v>
      </c>
      <c r="E51" s="11" t="s">
        <v>195</v>
      </c>
      <c r="F51" s="11">
        <v>2024</v>
      </c>
      <c r="G51" s="12" t="s">
        <v>37</v>
      </c>
      <c r="H51" s="11" t="s">
        <v>38</v>
      </c>
      <c r="I51" s="11" t="s">
        <v>39</v>
      </c>
      <c r="J51" s="13">
        <v>13257</v>
      </c>
      <c r="K51" s="7" t="s">
        <v>189</v>
      </c>
      <c r="L51" s="6" t="s">
        <v>196</v>
      </c>
      <c r="M51" s="30" t="s">
        <v>68</v>
      </c>
      <c r="N51" s="31" t="s">
        <v>43</v>
      </c>
      <c r="O51" s="31" t="s">
        <v>43</v>
      </c>
      <c r="P51" s="16" t="s">
        <v>44</v>
      </c>
      <c r="Q51" s="17">
        <v>0.64</v>
      </c>
      <c r="R51" s="17">
        <v>10.16</v>
      </c>
      <c r="S51" s="11">
        <v>600</v>
      </c>
      <c r="T51" s="11" t="s">
        <v>45</v>
      </c>
      <c r="U51" s="9" t="s">
        <v>46</v>
      </c>
      <c r="V51" s="9" t="s">
        <v>47</v>
      </c>
      <c r="W51" s="18" t="s">
        <v>48</v>
      </c>
      <c r="X51" s="9"/>
      <c r="Y51" s="11" t="s">
        <v>49</v>
      </c>
      <c r="Z51" s="11" t="s">
        <v>50</v>
      </c>
      <c r="AA51" s="9">
        <v>2605</v>
      </c>
      <c r="AB51" s="9" t="s">
        <v>51</v>
      </c>
      <c r="AC51" s="9" t="s">
        <v>197</v>
      </c>
      <c r="AD51" s="9">
        <v>13906545608</v>
      </c>
      <c r="AE51" s="6" t="s">
        <v>198</v>
      </c>
    </row>
    <row r="52" ht="20.25" customHeight="1" spans="1:31">
      <c r="A52" s="9" t="s">
        <v>199</v>
      </c>
      <c r="B52" s="6" t="s">
        <v>34</v>
      </c>
      <c r="C52" s="6" t="s">
        <v>34</v>
      </c>
      <c r="D52" s="10" t="s">
        <v>200</v>
      </c>
      <c r="E52" s="11" t="s">
        <v>201</v>
      </c>
      <c r="F52" s="11">
        <v>2023</v>
      </c>
      <c r="G52" s="12" t="s">
        <v>37</v>
      </c>
      <c r="H52" s="11" t="s">
        <v>38</v>
      </c>
      <c r="I52" s="11" t="s">
        <v>39</v>
      </c>
      <c r="J52" s="13">
        <v>16182.96</v>
      </c>
      <c r="K52" s="7" t="s">
        <v>189</v>
      </c>
      <c r="L52" s="6" t="s">
        <v>202</v>
      </c>
      <c r="M52" s="30" t="s">
        <v>68</v>
      </c>
      <c r="N52" s="31" t="s">
        <v>43</v>
      </c>
      <c r="O52" s="31" t="s">
        <v>43</v>
      </c>
      <c r="P52" s="16" t="s">
        <v>44</v>
      </c>
      <c r="Q52" s="17">
        <v>0.67</v>
      </c>
      <c r="R52" s="17">
        <v>11.05</v>
      </c>
      <c r="S52" s="11">
        <v>600</v>
      </c>
      <c r="T52" s="11" t="s">
        <v>45</v>
      </c>
      <c r="U52" s="9" t="s">
        <v>46</v>
      </c>
      <c r="V52" s="9" t="s">
        <v>47</v>
      </c>
      <c r="W52" s="18" t="s">
        <v>48</v>
      </c>
      <c r="X52" s="9"/>
      <c r="Y52" s="11" t="s">
        <v>49</v>
      </c>
      <c r="Z52" s="11" t="s">
        <v>50</v>
      </c>
      <c r="AA52" s="9">
        <v>2605</v>
      </c>
      <c r="AB52" s="9" t="s">
        <v>51</v>
      </c>
      <c r="AC52" s="9" t="s">
        <v>203</v>
      </c>
      <c r="AD52" s="9">
        <v>18868571555</v>
      </c>
      <c r="AE52" s="6" t="s">
        <v>204</v>
      </c>
    </row>
    <row r="53" ht="20.25" customHeight="1" spans="1:31">
      <c r="A53" s="9" t="s">
        <v>205</v>
      </c>
      <c r="B53" s="6" t="s">
        <v>34</v>
      </c>
      <c r="C53" s="6" t="s">
        <v>34</v>
      </c>
      <c r="D53" s="10" t="s">
        <v>206</v>
      </c>
      <c r="E53" s="11" t="s">
        <v>207</v>
      </c>
      <c r="F53" s="11" t="s">
        <v>152</v>
      </c>
      <c r="G53" s="12" t="s">
        <v>37</v>
      </c>
      <c r="H53" s="11" t="s">
        <v>38</v>
      </c>
      <c r="I53" s="11" t="s">
        <v>39</v>
      </c>
      <c r="J53" s="13">
        <v>21050.99</v>
      </c>
      <c r="K53" s="7" t="s">
        <v>208</v>
      </c>
      <c r="L53" s="6" t="s">
        <v>209</v>
      </c>
      <c r="M53" s="30" t="s">
        <v>68</v>
      </c>
      <c r="N53" s="31" t="s">
        <v>43</v>
      </c>
      <c r="O53" s="31" t="s">
        <v>43</v>
      </c>
      <c r="P53" s="16" t="s">
        <v>44</v>
      </c>
      <c r="Q53" s="17">
        <v>0.875</v>
      </c>
      <c r="R53" s="17">
        <v>9.9275</v>
      </c>
      <c r="S53" s="11">
        <v>600</v>
      </c>
      <c r="T53" s="11" t="s">
        <v>161</v>
      </c>
      <c r="U53" s="9" t="s">
        <v>46</v>
      </c>
      <c r="V53" s="9" t="s">
        <v>47</v>
      </c>
      <c r="W53" s="18" t="s">
        <v>48</v>
      </c>
      <c r="X53" s="9"/>
      <c r="Y53" s="11" t="s">
        <v>49</v>
      </c>
      <c r="Z53" s="11" t="s">
        <v>50</v>
      </c>
      <c r="AA53" s="9">
        <v>2605</v>
      </c>
      <c r="AB53" s="9" t="s">
        <v>51</v>
      </c>
      <c r="AC53" s="9" t="s">
        <v>210</v>
      </c>
      <c r="AD53" s="9">
        <v>18065137818</v>
      </c>
      <c r="AE53" s="6" t="s">
        <v>211</v>
      </c>
    </row>
    <row r="54" ht="20.25" customHeight="1" spans="1:31">
      <c r="A54" s="9" t="s">
        <v>212</v>
      </c>
      <c r="B54" s="6" t="s">
        <v>34</v>
      </c>
      <c r="C54" s="6" t="s">
        <v>34</v>
      </c>
      <c r="D54" s="10" t="s">
        <v>206</v>
      </c>
      <c r="E54" s="11" t="s">
        <v>213</v>
      </c>
      <c r="F54" s="11" t="s">
        <v>152</v>
      </c>
      <c r="G54" s="12" t="s">
        <v>37</v>
      </c>
      <c r="H54" s="11" t="s">
        <v>38</v>
      </c>
      <c r="I54" s="11" t="s">
        <v>39</v>
      </c>
      <c r="J54" s="13">
        <v>15763.98</v>
      </c>
      <c r="K54" s="7" t="s">
        <v>208</v>
      </c>
      <c r="L54" s="6" t="s">
        <v>209</v>
      </c>
      <c r="M54" s="30" t="s">
        <v>68</v>
      </c>
      <c r="N54" s="31" t="s">
        <v>43</v>
      </c>
      <c r="O54" s="31" t="s">
        <v>43</v>
      </c>
      <c r="P54" s="16" t="s">
        <v>44</v>
      </c>
      <c r="Q54" s="17">
        <v>1.03333333333333</v>
      </c>
      <c r="R54" s="17">
        <v>9.28</v>
      </c>
      <c r="S54" s="11">
        <v>600</v>
      </c>
      <c r="T54" s="11" t="s">
        <v>161</v>
      </c>
      <c r="U54" s="9" t="s">
        <v>46</v>
      </c>
      <c r="V54" s="9" t="s">
        <v>47</v>
      </c>
      <c r="W54" s="18" t="s">
        <v>48</v>
      </c>
      <c r="X54" s="9"/>
      <c r="Y54" s="11" t="s">
        <v>49</v>
      </c>
      <c r="Z54" s="11" t="s">
        <v>50</v>
      </c>
      <c r="AA54" s="9">
        <v>2605</v>
      </c>
      <c r="AB54" s="9" t="s">
        <v>51</v>
      </c>
      <c r="AC54" s="9" t="s">
        <v>210</v>
      </c>
      <c r="AD54" s="9">
        <v>18065137818</v>
      </c>
      <c r="AE54" s="6" t="s">
        <v>214</v>
      </c>
    </row>
    <row r="55" ht="20.25" customHeight="1" spans="1:31">
      <c r="A55" s="9" t="s">
        <v>215</v>
      </c>
      <c r="B55" s="6" t="s">
        <v>34</v>
      </c>
      <c r="C55" s="6" t="s">
        <v>34</v>
      </c>
      <c r="D55" s="10" t="s">
        <v>216</v>
      </c>
      <c r="E55" s="11" t="s">
        <v>217</v>
      </c>
      <c r="F55" s="11" t="s">
        <v>152</v>
      </c>
      <c r="G55" s="12" t="s">
        <v>37</v>
      </c>
      <c r="H55" s="11" t="s">
        <v>38</v>
      </c>
      <c r="I55" s="11" t="s">
        <v>39</v>
      </c>
      <c r="J55" s="13">
        <v>17554.66</v>
      </c>
      <c r="K55" s="7" t="s">
        <v>208</v>
      </c>
      <c r="L55" s="6" t="s">
        <v>218</v>
      </c>
      <c r="M55" s="30" t="s">
        <v>68</v>
      </c>
      <c r="N55" s="31" t="s">
        <v>43</v>
      </c>
      <c r="O55" s="31" t="s">
        <v>43</v>
      </c>
      <c r="P55" s="16" t="s">
        <v>44</v>
      </c>
      <c r="Q55" s="17">
        <v>1.17</v>
      </c>
      <c r="R55" s="17">
        <v>9.04</v>
      </c>
      <c r="S55" s="11">
        <v>600</v>
      </c>
      <c r="T55" s="11" t="s">
        <v>45</v>
      </c>
      <c r="U55" s="9" t="s">
        <v>46</v>
      </c>
      <c r="V55" s="9" t="s">
        <v>47</v>
      </c>
      <c r="W55" s="18" t="s">
        <v>48</v>
      </c>
      <c r="X55" s="9"/>
      <c r="Y55" s="11" t="s">
        <v>49</v>
      </c>
      <c r="Z55" s="11" t="s">
        <v>50</v>
      </c>
      <c r="AA55" s="9">
        <v>2605</v>
      </c>
      <c r="AB55" s="9" t="s">
        <v>51</v>
      </c>
      <c r="AC55" s="9" t="s">
        <v>219</v>
      </c>
      <c r="AD55" s="9">
        <v>13959585335</v>
      </c>
      <c r="AE55" s="6" t="s">
        <v>220</v>
      </c>
    </row>
    <row r="56" ht="20.25" customHeight="1" spans="1:31">
      <c r="A56" s="9" t="s">
        <v>221</v>
      </c>
      <c r="B56" s="6" t="s">
        <v>34</v>
      </c>
      <c r="C56" s="6" t="s">
        <v>34</v>
      </c>
      <c r="D56" s="10" t="s">
        <v>222</v>
      </c>
      <c r="E56" s="11" t="s">
        <v>223</v>
      </c>
      <c r="F56" s="11">
        <v>2023</v>
      </c>
      <c r="G56" s="12" t="s">
        <v>37</v>
      </c>
      <c r="H56" s="11" t="s">
        <v>38</v>
      </c>
      <c r="I56" s="11" t="s">
        <v>39</v>
      </c>
      <c r="J56" s="13">
        <v>10995.42</v>
      </c>
      <c r="K56" s="7" t="s">
        <v>208</v>
      </c>
      <c r="L56" s="6" t="s">
        <v>224</v>
      </c>
      <c r="M56" s="30" t="s">
        <v>68</v>
      </c>
      <c r="N56" s="31" t="s">
        <v>43</v>
      </c>
      <c r="O56" s="31" t="s">
        <v>43</v>
      </c>
      <c r="P56" s="16" t="s">
        <v>44</v>
      </c>
      <c r="Q56" s="17">
        <v>0.95</v>
      </c>
      <c r="R56" s="17">
        <v>10.75</v>
      </c>
      <c r="S56" s="11">
        <v>1000</v>
      </c>
      <c r="T56" s="11" t="s">
        <v>45</v>
      </c>
      <c r="U56" s="9" t="s">
        <v>46</v>
      </c>
      <c r="V56" s="9" t="s">
        <v>47</v>
      </c>
      <c r="W56" s="18" t="s">
        <v>48</v>
      </c>
      <c r="X56" s="9"/>
      <c r="Y56" s="11" t="s">
        <v>49</v>
      </c>
      <c r="Z56" s="11" t="s">
        <v>50</v>
      </c>
      <c r="AA56" s="9">
        <v>2605</v>
      </c>
      <c r="AB56" s="9" t="s">
        <v>51</v>
      </c>
      <c r="AC56" s="9" t="s">
        <v>225</v>
      </c>
      <c r="AD56" s="9">
        <v>13799823890</v>
      </c>
      <c r="AE56" s="6" t="s">
        <v>101</v>
      </c>
    </row>
    <row r="57" ht="20.25" customHeight="1" spans="1:31">
      <c r="A57" s="9" t="s">
        <v>226</v>
      </c>
      <c r="B57" s="6" t="s">
        <v>34</v>
      </c>
      <c r="C57" s="6" t="s">
        <v>34</v>
      </c>
      <c r="D57" s="10" t="s">
        <v>222</v>
      </c>
      <c r="E57" s="11" t="s">
        <v>227</v>
      </c>
      <c r="F57" s="11">
        <v>2023</v>
      </c>
      <c r="G57" s="12" t="s">
        <v>37</v>
      </c>
      <c r="H57" s="11" t="s">
        <v>38</v>
      </c>
      <c r="I57" s="11" t="s">
        <v>39</v>
      </c>
      <c r="J57" s="13">
        <v>27004.58</v>
      </c>
      <c r="K57" s="7" t="s">
        <v>208</v>
      </c>
      <c r="L57" s="6" t="s">
        <v>224</v>
      </c>
      <c r="M57" s="30" t="s">
        <v>68</v>
      </c>
      <c r="N57" s="31" t="s">
        <v>43</v>
      </c>
      <c r="O57" s="31" t="s">
        <v>43</v>
      </c>
      <c r="P57" s="16" t="s">
        <v>44</v>
      </c>
      <c r="Q57" s="17">
        <v>1.18</v>
      </c>
      <c r="R57" s="17">
        <v>10.84</v>
      </c>
      <c r="S57" s="11">
        <v>1000</v>
      </c>
      <c r="T57" s="11" t="s">
        <v>45</v>
      </c>
      <c r="U57" s="9" t="s">
        <v>46</v>
      </c>
      <c r="V57" s="9" t="s">
        <v>47</v>
      </c>
      <c r="W57" s="18" t="s">
        <v>48</v>
      </c>
      <c r="X57" s="9"/>
      <c r="Y57" s="11" t="s">
        <v>49</v>
      </c>
      <c r="Z57" s="11" t="s">
        <v>50</v>
      </c>
      <c r="AA57" s="9">
        <v>2605</v>
      </c>
      <c r="AB57" s="9" t="s">
        <v>51</v>
      </c>
      <c r="AC57" s="9" t="s">
        <v>225</v>
      </c>
      <c r="AD57" s="9">
        <v>13799823890</v>
      </c>
      <c r="AE57" s="6" t="s">
        <v>101</v>
      </c>
    </row>
    <row r="58" ht="20.25" customHeight="1" spans="1:31">
      <c r="A58" s="9" t="s">
        <v>228</v>
      </c>
      <c r="B58" s="6" t="s">
        <v>34</v>
      </c>
      <c r="C58" s="6" t="s">
        <v>34</v>
      </c>
      <c r="D58" s="10" t="s">
        <v>229</v>
      </c>
      <c r="E58" s="11" t="s">
        <v>230</v>
      </c>
      <c r="F58" s="11" t="s">
        <v>231</v>
      </c>
      <c r="G58" s="12" t="s">
        <v>37</v>
      </c>
      <c r="H58" s="11" t="s">
        <v>38</v>
      </c>
      <c r="I58" s="11" t="s">
        <v>39</v>
      </c>
      <c r="J58" s="13">
        <v>23575.02</v>
      </c>
      <c r="K58" s="7" t="s">
        <v>232</v>
      </c>
      <c r="L58" s="6" t="s">
        <v>233</v>
      </c>
      <c r="M58" s="30" t="s">
        <v>68</v>
      </c>
      <c r="N58" s="31" t="s">
        <v>43</v>
      </c>
      <c r="O58" s="31" t="s">
        <v>43</v>
      </c>
      <c r="P58" s="16" t="s">
        <v>44</v>
      </c>
      <c r="Q58" s="17">
        <v>0.83</v>
      </c>
      <c r="R58" s="17">
        <v>9.87</v>
      </c>
      <c r="S58" s="11">
        <v>1000</v>
      </c>
      <c r="T58" s="11" t="s">
        <v>45</v>
      </c>
      <c r="U58" s="9" t="s">
        <v>46</v>
      </c>
      <c r="V58" s="9" t="s">
        <v>47</v>
      </c>
      <c r="W58" s="18" t="s">
        <v>48</v>
      </c>
      <c r="X58" s="9"/>
      <c r="Y58" s="11" t="s">
        <v>49</v>
      </c>
      <c r="Z58" s="11" t="s">
        <v>50</v>
      </c>
      <c r="AA58" s="9">
        <v>2605</v>
      </c>
      <c r="AB58" s="9" t="s">
        <v>51</v>
      </c>
      <c r="AC58" s="9" t="s">
        <v>234</v>
      </c>
      <c r="AD58" s="9">
        <v>13435321188</v>
      </c>
      <c r="AE58" s="6" t="s">
        <v>235</v>
      </c>
    </row>
    <row r="59" ht="20.25" customHeight="1" spans="1:31">
      <c r="A59" s="9" t="s">
        <v>236</v>
      </c>
      <c r="B59" s="6" t="s">
        <v>34</v>
      </c>
      <c r="C59" s="6" t="s">
        <v>34</v>
      </c>
      <c r="D59" s="10" t="s">
        <v>237</v>
      </c>
      <c r="E59" s="11" t="s">
        <v>238</v>
      </c>
      <c r="F59" s="11">
        <v>2024</v>
      </c>
      <c r="G59" s="12" t="s">
        <v>37</v>
      </c>
      <c r="H59" s="11" t="s">
        <v>38</v>
      </c>
      <c r="I59" s="11" t="s">
        <v>39</v>
      </c>
      <c r="J59" s="13">
        <v>23599.38</v>
      </c>
      <c r="K59" s="7" t="s">
        <v>232</v>
      </c>
      <c r="L59" s="6" t="s">
        <v>239</v>
      </c>
      <c r="M59" s="30" t="s">
        <v>68</v>
      </c>
      <c r="N59" s="31" t="s">
        <v>43</v>
      </c>
      <c r="O59" s="31" t="s">
        <v>43</v>
      </c>
      <c r="P59" s="16" t="s">
        <v>44</v>
      </c>
      <c r="Q59" s="17">
        <v>1.13333333333333</v>
      </c>
      <c r="R59" s="17">
        <v>9.34666666666667</v>
      </c>
      <c r="S59" s="11">
        <v>2000</v>
      </c>
      <c r="T59" s="11" t="s">
        <v>161</v>
      </c>
      <c r="U59" s="9" t="s">
        <v>46</v>
      </c>
      <c r="V59" s="9" t="s">
        <v>47</v>
      </c>
      <c r="W59" s="18" t="s">
        <v>48</v>
      </c>
      <c r="X59" s="9"/>
      <c r="Y59" s="11" t="s">
        <v>49</v>
      </c>
      <c r="Z59" s="11" t="s">
        <v>50</v>
      </c>
      <c r="AA59" s="9">
        <v>2605</v>
      </c>
      <c r="AB59" s="9" t="s">
        <v>51</v>
      </c>
      <c r="AC59" s="9" t="s">
        <v>240</v>
      </c>
      <c r="AD59" s="9">
        <v>13680786807</v>
      </c>
      <c r="AE59" s="6" t="s">
        <v>241</v>
      </c>
    </row>
    <row r="60" ht="20.25" customHeight="1" spans="1:31">
      <c r="A60" s="9" t="s">
        <v>242</v>
      </c>
      <c r="B60" s="6" t="s">
        <v>34</v>
      </c>
      <c r="C60" s="6" t="s">
        <v>34</v>
      </c>
      <c r="D60" s="10" t="s">
        <v>243</v>
      </c>
      <c r="E60" s="11" t="s">
        <v>244</v>
      </c>
      <c r="F60" s="11">
        <v>2024</v>
      </c>
      <c r="G60" s="12" t="s">
        <v>37</v>
      </c>
      <c r="H60" s="11" t="s">
        <v>38</v>
      </c>
      <c r="I60" s="11" t="s">
        <v>39</v>
      </c>
      <c r="J60" s="13">
        <v>18840.7</v>
      </c>
      <c r="K60" s="7" t="s">
        <v>232</v>
      </c>
      <c r="L60" s="6" t="s">
        <v>245</v>
      </c>
      <c r="M60" s="30" t="s">
        <v>68</v>
      </c>
      <c r="N60" s="31" t="s">
        <v>43</v>
      </c>
      <c r="O60" s="31" t="s">
        <v>43</v>
      </c>
      <c r="P60" s="16" t="s">
        <v>44</v>
      </c>
      <c r="Q60" s="17">
        <v>0.67</v>
      </c>
      <c r="R60" s="17">
        <v>10.08</v>
      </c>
      <c r="S60" s="11">
        <v>800</v>
      </c>
      <c r="T60" s="11" t="s">
        <v>45</v>
      </c>
      <c r="U60" s="9" t="s">
        <v>46</v>
      </c>
      <c r="V60" s="9" t="s">
        <v>47</v>
      </c>
      <c r="W60" s="18" t="s">
        <v>48</v>
      </c>
      <c r="X60" s="9"/>
      <c r="Y60" s="11" t="s">
        <v>49</v>
      </c>
      <c r="Z60" s="11" t="s">
        <v>50</v>
      </c>
      <c r="AA60" s="9">
        <v>2605</v>
      </c>
      <c r="AB60" s="9" t="s">
        <v>51</v>
      </c>
      <c r="AC60" s="9" t="s">
        <v>246</v>
      </c>
      <c r="AD60" s="9">
        <v>13502211313</v>
      </c>
      <c r="AE60" s="6" t="s">
        <v>247</v>
      </c>
    </row>
    <row r="61" ht="20.25" customHeight="1" spans="1:31">
      <c r="A61" s="9" t="s">
        <v>248</v>
      </c>
      <c r="B61" s="6" t="s">
        <v>34</v>
      </c>
      <c r="C61" s="6" t="s">
        <v>34</v>
      </c>
      <c r="D61" s="10" t="s">
        <v>249</v>
      </c>
      <c r="E61" s="11" t="s">
        <v>250</v>
      </c>
      <c r="F61" s="11">
        <v>2024</v>
      </c>
      <c r="G61" s="12" t="s">
        <v>37</v>
      </c>
      <c r="H61" s="11" t="s">
        <v>38</v>
      </c>
      <c r="I61" s="11" t="s">
        <v>39</v>
      </c>
      <c r="J61" s="13">
        <v>23718.76</v>
      </c>
      <c r="K61" s="7" t="s">
        <v>232</v>
      </c>
      <c r="L61" s="6" t="s">
        <v>251</v>
      </c>
      <c r="M61" s="30" t="s">
        <v>68</v>
      </c>
      <c r="N61" s="31" t="s">
        <v>43</v>
      </c>
      <c r="O61" s="31" t="s">
        <v>43</v>
      </c>
      <c r="P61" s="16" t="s">
        <v>44</v>
      </c>
      <c r="Q61" s="17">
        <v>1.03</v>
      </c>
      <c r="R61" s="17">
        <v>9.86</v>
      </c>
      <c r="S61" s="11">
        <v>1500</v>
      </c>
      <c r="T61" s="11" t="s">
        <v>161</v>
      </c>
      <c r="U61" s="9" t="s">
        <v>46</v>
      </c>
      <c r="V61" s="9" t="s">
        <v>47</v>
      </c>
      <c r="W61" s="18" t="s">
        <v>48</v>
      </c>
      <c r="X61" s="9"/>
      <c r="Y61" s="11" t="s">
        <v>49</v>
      </c>
      <c r="Z61" s="11" t="s">
        <v>50</v>
      </c>
      <c r="AA61" s="9">
        <v>2605</v>
      </c>
      <c r="AB61" s="9" t="s">
        <v>51</v>
      </c>
      <c r="AC61" s="9" t="s">
        <v>252</v>
      </c>
      <c r="AD61" s="9">
        <v>13929060210</v>
      </c>
      <c r="AE61" s="6" t="s">
        <v>253</v>
      </c>
    </row>
    <row r="62" ht="20.25" customHeight="1" spans="1:31">
      <c r="A62" s="9" t="s">
        <v>254</v>
      </c>
      <c r="B62" s="6" t="s">
        <v>34</v>
      </c>
      <c r="C62" s="6" t="s">
        <v>34</v>
      </c>
      <c r="D62" s="10" t="s">
        <v>255</v>
      </c>
      <c r="E62" s="11" t="s">
        <v>256</v>
      </c>
      <c r="F62" s="11">
        <v>2023</v>
      </c>
      <c r="G62" s="12" t="s">
        <v>37</v>
      </c>
      <c r="H62" s="11" t="s">
        <v>38</v>
      </c>
      <c r="I62" s="11" t="s">
        <v>39</v>
      </c>
      <c r="J62" s="13">
        <v>13980.96</v>
      </c>
      <c r="K62" s="7" t="s">
        <v>232</v>
      </c>
      <c r="L62" s="6" t="s">
        <v>257</v>
      </c>
      <c r="M62" s="30" t="s">
        <v>68</v>
      </c>
      <c r="N62" s="31" t="s">
        <v>43</v>
      </c>
      <c r="O62" s="31" t="s">
        <v>43</v>
      </c>
      <c r="P62" s="16" t="s">
        <v>44</v>
      </c>
      <c r="Q62" s="17">
        <v>0.85</v>
      </c>
      <c r="R62" s="17">
        <v>9.2</v>
      </c>
      <c r="S62" s="11">
        <v>800</v>
      </c>
      <c r="T62" s="11" t="s">
        <v>161</v>
      </c>
      <c r="U62" s="9" t="s">
        <v>46</v>
      </c>
      <c r="V62" s="9" t="s">
        <v>47</v>
      </c>
      <c r="W62" s="18" t="s">
        <v>48</v>
      </c>
      <c r="X62" s="9"/>
      <c r="Y62" s="11" t="s">
        <v>49</v>
      </c>
      <c r="Z62" s="11" t="s">
        <v>50</v>
      </c>
      <c r="AA62" s="9">
        <v>2605</v>
      </c>
      <c r="AB62" s="9" t="s">
        <v>51</v>
      </c>
      <c r="AC62" s="9" t="s">
        <v>258</v>
      </c>
      <c r="AD62" s="9">
        <v>13924521328</v>
      </c>
      <c r="AE62" s="6" t="s">
        <v>259</v>
      </c>
    </row>
    <row r="63" ht="20.25" customHeight="1" spans="1:31">
      <c r="A63" s="9" t="s">
        <v>260</v>
      </c>
      <c r="B63" s="6" t="s">
        <v>34</v>
      </c>
      <c r="C63" s="6" t="s">
        <v>34</v>
      </c>
      <c r="D63" s="10" t="s">
        <v>261</v>
      </c>
      <c r="E63" s="11" t="s">
        <v>262</v>
      </c>
      <c r="F63" s="11" t="s">
        <v>231</v>
      </c>
      <c r="G63" s="12" t="s">
        <v>37</v>
      </c>
      <c r="H63" s="11" t="s">
        <v>38</v>
      </c>
      <c r="I63" s="11" t="s">
        <v>39</v>
      </c>
      <c r="J63" s="13">
        <v>27603.48</v>
      </c>
      <c r="K63" s="7" t="s">
        <v>232</v>
      </c>
      <c r="L63" s="6" t="s">
        <v>263</v>
      </c>
      <c r="M63" s="30" t="s">
        <v>68</v>
      </c>
      <c r="N63" s="31" t="s">
        <v>43</v>
      </c>
      <c r="O63" s="31" t="s">
        <v>43</v>
      </c>
      <c r="P63" s="16" t="s">
        <v>44</v>
      </c>
      <c r="Q63" s="17">
        <v>0.77</v>
      </c>
      <c r="R63" s="17">
        <v>10.18</v>
      </c>
      <c r="S63" s="11">
        <v>1200</v>
      </c>
      <c r="T63" s="11" t="s">
        <v>161</v>
      </c>
      <c r="U63" s="9" t="s">
        <v>46</v>
      </c>
      <c r="V63" s="9" t="s">
        <v>47</v>
      </c>
      <c r="W63" s="18" t="s">
        <v>48</v>
      </c>
      <c r="X63" s="9"/>
      <c r="Y63" s="11" t="s">
        <v>49</v>
      </c>
      <c r="Z63" s="11" t="s">
        <v>50</v>
      </c>
      <c r="AA63" s="9">
        <v>2605</v>
      </c>
      <c r="AB63" s="9" t="s">
        <v>51</v>
      </c>
      <c r="AC63" s="9" t="s">
        <v>264</v>
      </c>
      <c r="AD63" s="9">
        <v>13760000872</v>
      </c>
      <c r="AE63" s="6" t="s">
        <v>265</v>
      </c>
    </row>
    <row r="64" ht="20.25" customHeight="1" spans="1:31">
      <c r="A64" s="9" t="s">
        <v>266</v>
      </c>
      <c r="B64" s="6" t="s">
        <v>34</v>
      </c>
      <c r="C64" s="6" t="s">
        <v>34</v>
      </c>
      <c r="D64" s="10" t="s">
        <v>267</v>
      </c>
      <c r="E64" s="11" t="s">
        <v>268</v>
      </c>
      <c r="F64" s="11" t="s">
        <v>231</v>
      </c>
      <c r="G64" s="12" t="s">
        <v>37</v>
      </c>
      <c r="H64" s="11" t="s">
        <v>38</v>
      </c>
      <c r="I64" s="11" t="s">
        <v>39</v>
      </c>
      <c r="J64" s="13">
        <v>11984.05</v>
      </c>
      <c r="K64" s="7" t="s">
        <v>232</v>
      </c>
      <c r="L64" s="6" t="s">
        <v>269</v>
      </c>
      <c r="M64" s="30" t="s">
        <v>68</v>
      </c>
      <c r="N64" s="31" t="s">
        <v>43</v>
      </c>
      <c r="O64" s="31" t="s">
        <v>43</v>
      </c>
      <c r="P64" s="16" t="s">
        <v>44</v>
      </c>
      <c r="Q64" s="17">
        <v>0.7</v>
      </c>
      <c r="R64" s="17">
        <v>9.19</v>
      </c>
      <c r="S64" s="11">
        <v>850</v>
      </c>
      <c r="T64" s="11" t="s">
        <v>161</v>
      </c>
      <c r="U64" s="9" t="s">
        <v>46</v>
      </c>
      <c r="V64" s="9" t="s">
        <v>47</v>
      </c>
      <c r="W64" s="18" t="s">
        <v>48</v>
      </c>
      <c r="X64" s="9"/>
      <c r="Y64" s="11" t="s">
        <v>49</v>
      </c>
      <c r="Z64" s="11" t="s">
        <v>50</v>
      </c>
      <c r="AA64" s="9">
        <v>2605</v>
      </c>
      <c r="AB64" s="9" t="s">
        <v>51</v>
      </c>
      <c r="AC64" s="9" t="s">
        <v>264</v>
      </c>
      <c r="AD64" s="9">
        <v>13760000872</v>
      </c>
      <c r="AE64" s="6" t="s">
        <v>270</v>
      </c>
    </row>
    <row r="65" ht="20.25" customHeight="1" spans="1:31">
      <c r="A65" s="9" t="s">
        <v>271</v>
      </c>
      <c r="B65" s="6" t="s">
        <v>34</v>
      </c>
      <c r="C65" s="6" t="s">
        <v>34</v>
      </c>
      <c r="D65" s="10" t="s">
        <v>272</v>
      </c>
      <c r="E65" s="11" t="s">
        <v>273</v>
      </c>
      <c r="F65" s="11">
        <v>2024</v>
      </c>
      <c r="G65" s="12" t="s">
        <v>37</v>
      </c>
      <c r="H65" s="11" t="s">
        <v>38</v>
      </c>
      <c r="I65" s="11" t="s">
        <v>39</v>
      </c>
      <c r="J65" s="13">
        <v>25084.82</v>
      </c>
      <c r="K65" s="7" t="s">
        <v>274</v>
      </c>
      <c r="L65" s="6" t="s">
        <v>275</v>
      </c>
      <c r="M65" s="30" t="s">
        <v>103</v>
      </c>
      <c r="N65" s="31" t="s">
        <v>43</v>
      </c>
      <c r="O65" s="31" t="s">
        <v>43</v>
      </c>
      <c r="P65" s="16" t="s">
        <v>44</v>
      </c>
      <c r="Q65" s="17">
        <v>0.48</v>
      </c>
      <c r="R65" s="17">
        <v>9.878</v>
      </c>
      <c r="S65" s="11">
        <v>1500</v>
      </c>
      <c r="T65" s="11" t="s">
        <v>45</v>
      </c>
      <c r="U65" s="9" t="s">
        <v>46</v>
      </c>
      <c r="V65" s="9" t="s">
        <v>47</v>
      </c>
      <c r="W65" s="18" t="s">
        <v>48</v>
      </c>
      <c r="X65" s="9"/>
      <c r="Y65" s="11" t="s">
        <v>49</v>
      </c>
      <c r="Z65" s="11" t="s">
        <v>50</v>
      </c>
      <c r="AA65" s="9">
        <v>2605</v>
      </c>
      <c r="AB65" s="9" t="s">
        <v>51</v>
      </c>
      <c r="AC65" s="9" t="s">
        <v>276</v>
      </c>
      <c r="AD65" s="9">
        <v>18107796669</v>
      </c>
      <c r="AE65" s="6" t="s">
        <v>277</v>
      </c>
    </row>
    <row r="66" ht="20.25" customHeight="1" spans="1:31">
      <c r="A66" s="9" t="s">
        <v>278</v>
      </c>
      <c r="B66" s="6" t="s">
        <v>34</v>
      </c>
      <c r="C66" s="6" t="s">
        <v>34</v>
      </c>
      <c r="D66" s="10" t="s">
        <v>279</v>
      </c>
      <c r="E66" s="11" t="s">
        <v>280</v>
      </c>
      <c r="F66" s="11" t="s">
        <v>152</v>
      </c>
      <c r="G66" s="12" t="s">
        <v>37</v>
      </c>
      <c r="H66" s="11" t="s">
        <v>38</v>
      </c>
      <c r="I66" s="11" t="s">
        <v>39</v>
      </c>
      <c r="J66" s="13">
        <v>28224.74</v>
      </c>
      <c r="K66" s="7" t="s">
        <v>274</v>
      </c>
      <c r="L66" s="6" t="s">
        <v>281</v>
      </c>
      <c r="M66" s="30" t="s">
        <v>103</v>
      </c>
      <c r="N66" s="31" t="s">
        <v>43</v>
      </c>
      <c r="O66" s="31" t="s">
        <v>43</v>
      </c>
      <c r="P66" s="16" t="s">
        <v>44</v>
      </c>
      <c r="Q66" s="17">
        <v>0.766666666666667</v>
      </c>
      <c r="R66" s="17">
        <v>9.63</v>
      </c>
      <c r="S66" s="11">
        <v>4000</v>
      </c>
      <c r="T66" s="11" t="s">
        <v>45</v>
      </c>
      <c r="U66" s="9" t="s">
        <v>46</v>
      </c>
      <c r="V66" s="9" t="s">
        <v>47</v>
      </c>
      <c r="W66" s="18" t="s">
        <v>48</v>
      </c>
      <c r="X66" s="9"/>
      <c r="Y66" s="11" t="s">
        <v>49</v>
      </c>
      <c r="Z66" s="11" t="s">
        <v>50</v>
      </c>
      <c r="AA66" s="9">
        <v>2605</v>
      </c>
      <c r="AB66" s="9" t="s">
        <v>51</v>
      </c>
      <c r="AC66" s="9" t="s">
        <v>276</v>
      </c>
      <c r="AD66" s="9">
        <v>18107796669</v>
      </c>
      <c r="AE66" s="6" t="s">
        <v>282</v>
      </c>
    </row>
    <row r="67" ht="20.25" customHeight="1" spans="1:31">
      <c r="A67" s="9" t="s">
        <v>283</v>
      </c>
      <c r="B67" s="6" t="s">
        <v>34</v>
      </c>
      <c r="C67" s="6" t="s">
        <v>34</v>
      </c>
      <c r="D67" s="10" t="s">
        <v>279</v>
      </c>
      <c r="E67" s="11" t="s">
        <v>284</v>
      </c>
      <c r="F67" s="11" t="s">
        <v>152</v>
      </c>
      <c r="G67" s="12" t="s">
        <v>37</v>
      </c>
      <c r="H67" s="11" t="s">
        <v>38</v>
      </c>
      <c r="I67" s="11" t="s">
        <v>39</v>
      </c>
      <c r="J67" s="13">
        <v>31470.12</v>
      </c>
      <c r="K67" s="7" t="s">
        <v>274</v>
      </c>
      <c r="L67" s="6" t="s">
        <v>281</v>
      </c>
      <c r="M67" s="30" t="s">
        <v>68</v>
      </c>
      <c r="N67" s="31" t="s">
        <v>43</v>
      </c>
      <c r="O67" s="31" t="s">
        <v>43</v>
      </c>
      <c r="P67" s="16" t="s">
        <v>44</v>
      </c>
      <c r="Q67" s="17">
        <v>0.65</v>
      </c>
      <c r="R67" s="17">
        <v>9.93</v>
      </c>
      <c r="S67" s="11">
        <v>4000</v>
      </c>
      <c r="T67" s="11" t="s">
        <v>45</v>
      </c>
      <c r="U67" s="9" t="s">
        <v>46</v>
      </c>
      <c r="V67" s="9" t="s">
        <v>47</v>
      </c>
      <c r="W67" s="18" t="s">
        <v>48</v>
      </c>
      <c r="X67" s="9"/>
      <c r="Y67" s="11" t="s">
        <v>49</v>
      </c>
      <c r="Z67" s="11" t="s">
        <v>50</v>
      </c>
      <c r="AA67" s="9">
        <v>2605</v>
      </c>
      <c r="AB67" s="9" t="s">
        <v>51</v>
      </c>
      <c r="AC67" s="9" t="s">
        <v>276</v>
      </c>
      <c r="AD67" s="9">
        <v>18107796669</v>
      </c>
      <c r="AE67" s="6" t="s">
        <v>285</v>
      </c>
    </row>
    <row r="68" ht="20.25" customHeight="1" spans="1:31">
      <c r="A68" s="9" t="s">
        <v>286</v>
      </c>
      <c r="B68" s="6" t="s">
        <v>34</v>
      </c>
      <c r="C68" s="6" t="s">
        <v>34</v>
      </c>
      <c r="D68" s="10" t="s">
        <v>287</v>
      </c>
      <c r="E68" s="11" t="s">
        <v>288</v>
      </c>
      <c r="F68" s="11" t="s">
        <v>152</v>
      </c>
      <c r="G68" s="12" t="s">
        <v>37</v>
      </c>
      <c r="H68" s="11" t="s">
        <v>38</v>
      </c>
      <c r="I68" s="11" t="s">
        <v>39</v>
      </c>
      <c r="J68" s="13">
        <v>14138.72</v>
      </c>
      <c r="K68" s="7" t="s">
        <v>274</v>
      </c>
      <c r="L68" s="6" t="s">
        <v>289</v>
      </c>
      <c r="M68" s="30" t="s">
        <v>68</v>
      </c>
      <c r="N68" s="31" t="s">
        <v>43</v>
      </c>
      <c r="O68" s="31" t="s">
        <v>43</v>
      </c>
      <c r="P68" s="16" t="s">
        <v>44</v>
      </c>
      <c r="Q68" s="17">
        <v>1.06666666666667</v>
      </c>
      <c r="R68" s="17">
        <v>10.7</v>
      </c>
      <c r="S68" s="11">
        <v>2000</v>
      </c>
      <c r="T68" s="11" t="s">
        <v>45</v>
      </c>
      <c r="U68" s="9" t="s">
        <v>46</v>
      </c>
      <c r="V68" s="9" t="s">
        <v>47</v>
      </c>
      <c r="W68" s="18" t="s">
        <v>48</v>
      </c>
      <c r="X68" s="9"/>
      <c r="Y68" s="11" t="s">
        <v>49</v>
      </c>
      <c r="Z68" s="11" t="s">
        <v>50</v>
      </c>
      <c r="AA68" s="9">
        <v>2605</v>
      </c>
      <c r="AB68" s="9" t="s">
        <v>51</v>
      </c>
      <c r="AC68" s="9" t="s">
        <v>290</v>
      </c>
      <c r="AD68" s="9">
        <v>13977662388</v>
      </c>
      <c r="AE68" s="6" t="s">
        <v>291</v>
      </c>
    </row>
    <row r="69" ht="20.25" customHeight="1" spans="1:31">
      <c r="A69" s="9" t="s">
        <v>292</v>
      </c>
      <c r="B69" s="6" t="s">
        <v>34</v>
      </c>
      <c r="C69" s="6" t="s">
        <v>34</v>
      </c>
      <c r="D69" s="10" t="s">
        <v>293</v>
      </c>
      <c r="E69" s="11" t="s">
        <v>294</v>
      </c>
      <c r="F69" s="11">
        <v>2025</v>
      </c>
      <c r="G69" s="12" t="s">
        <v>37</v>
      </c>
      <c r="H69" s="11" t="s">
        <v>38</v>
      </c>
      <c r="I69" s="11" t="s">
        <v>39</v>
      </c>
      <c r="J69" s="13">
        <v>18063.3</v>
      </c>
      <c r="K69" s="7" t="s">
        <v>274</v>
      </c>
      <c r="L69" s="6" t="s">
        <v>295</v>
      </c>
      <c r="M69" s="30" t="s">
        <v>68</v>
      </c>
      <c r="N69" s="31" t="s">
        <v>43</v>
      </c>
      <c r="O69" s="31" t="s">
        <v>43</v>
      </c>
      <c r="P69" s="16" t="s">
        <v>44</v>
      </c>
      <c r="Q69" s="17">
        <v>0.775</v>
      </c>
      <c r="R69" s="17">
        <v>10.07</v>
      </c>
      <c r="S69" s="11">
        <v>1500</v>
      </c>
      <c r="T69" s="11" t="s">
        <v>45</v>
      </c>
      <c r="U69" s="9" t="s">
        <v>46</v>
      </c>
      <c r="V69" s="9" t="s">
        <v>47</v>
      </c>
      <c r="W69" s="18" t="s">
        <v>48</v>
      </c>
      <c r="X69" s="9"/>
      <c r="Y69" s="11" t="s">
        <v>49</v>
      </c>
      <c r="Z69" s="11" t="s">
        <v>50</v>
      </c>
      <c r="AA69" s="9">
        <v>2605</v>
      </c>
      <c r="AB69" s="9" t="s">
        <v>51</v>
      </c>
      <c r="AC69" s="9" t="s">
        <v>296</v>
      </c>
      <c r="AD69" s="9">
        <v>13471044386</v>
      </c>
      <c r="AE69" s="6" t="s">
        <v>297</v>
      </c>
    </row>
    <row r="70" ht="20.25" customHeight="1" spans="1:31">
      <c r="A70" s="9" t="s">
        <v>298</v>
      </c>
      <c r="B70" s="6" t="s">
        <v>34</v>
      </c>
      <c r="C70" s="6" t="s">
        <v>34</v>
      </c>
      <c r="D70" s="10" t="s">
        <v>299</v>
      </c>
      <c r="E70" s="11" t="s">
        <v>300</v>
      </c>
      <c r="F70" s="11" t="s">
        <v>152</v>
      </c>
      <c r="G70" s="12" t="s">
        <v>37</v>
      </c>
      <c r="H70" s="11" t="s">
        <v>38</v>
      </c>
      <c r="I70" s="11" t="s">
        <v>39</v>
      </c>
      <c r="J70" s="13">
        <v>36846.257</v>
      </c>
      <c r="K70" s="7" t="s">
        <v>274</v>
      </c>
      <c r="L70" s="6" t="s">
        <v>301</v>
      </c>
      <c r="M70" s="30" t="s">
        <v>103</v>
      </c>
      <c r="N70" s="31" t="s">
        <v>43</v>
      </c>
      <c r="O70" s="31" t="s">
        <v>43</v>
      </c>
      <c r="P70" s="16" t="s">
        <v>44</v>
      </c>
      <c r="Q70" s="17">
        <v>0.7</v>
      </c>
      <c r="R70" s="17">
        <v>10.7</v>
      </c>
      <c r="S70" s="11">
        <v>1000</v>
      </c>
      <c r="T70" s="11" t="s">
        <v>45</v>
      </c>
      <c r="U70" s="9" t="s">
        <v>46</v>
      </c>
      <c r="V70" s="9" t="s">
        <v>47</v>
      </c>
      <c r="W70" s="18" t="s">
        <v>302</v>
      </c>
      <c r="X70" s="9"/>
      <c r="Y70" s="11" t="s">
        <v>49</v>
      </c>
      <c r="Z70" s="11" t="s">
        <v>50</v>
      </c>
      <c r="AA70" s="9">
        <v>2605</v>
      </c>
      <c r="AB70" s="9" t="s">
        <v>51</v>
      </c>
      <c r="AC70" s="9" t="s">
        <v>303</v>
      </c>
      <c r="AD70" s="9">
        <v>18677045630</v>
      </c>
      <c r="AE70" s="6" t="s">
        <v>304</v>
      </c>
    </row>
    <row r="71" ht="20.25" customHeight="1" spans="1:31">
      <c r="A71" s="9" t="s">
        <v>305</v>
      </c>
      <c r="B71" s="6" t="s">
        <v>34</v>
      </c>
      <c r="C71" s="6" t="s">
        <v>34</v>
      </c>
      <c r="D71" s="10" t="s">
        <v>299</v>
      </c>
      <c r="E71" s="11" t="s">
        <v>306</v>
      </c>
      <c r="F71" s="11" t="s">
        <v>152</v>
      </c>
      <c r="G71" s="12" t="s">
        <v>37</v>
      </c>
      <c r="H71" s="11" t="s">
        <v>38</v>
      </c>
      <c r="I71" s="11" t="s">
        <v>39</v>
      </c>
      <c r="J71" s="13">
        <v>20666.29</v>
      </c>
      <c r="K71" s="7" t="s">
        <v>274</v>
      </c>
      <c r="L71" s="6" t="s">
        <v>301</v>
      </c>
      <c r="M71" s="30" t="s">
        <v>103</v>
      </c>
      <c r="N71" s="31" t="s">
        <v>43</v>
      </c>
      <c r="O71" s="31" t="s">
        <v>43</v>
      </c>
      <c r="P71" s="16" t="s">
        <v>44</v>
      </c>
      <c r="Q71" s="17">
        <v>0.83</v>
      </c>
      <c r="R71" s="17">
        <v>10.73</v>
      </c>
      <c r="S71" s="11">
        <v>1000</v>
      </c>
      <c r="T71" s="11" t="s">
        <v>45</v>
      </c>
      <c r="U71" s="9" t="s">
        <v>46</v>
      </c>
      <c r="V71" s="9" t="s">
        <v>47</v>
      </c>
      <c r="W71" s="18" t="s">
        <v>302</v>
      </c>
      <c r="X71" s="9"/>
      <c r="Y71" s="11" t="s">
        <v>49</v>
      </c>
      <c r="Z71" s="11" t="s">
        <v>50</v>
      </c>
      <c r="AA71" s="9">
        <v>2605</v>
      </c>
      <c r="AB71" s="9" t="s">
        <v>51</v>
      </c>
      <c r="AC71" s="9" t="s">
        <v>303</v>
      </c>
      <c r="AD71" s="9">
        <v>18677045630</v>
      </c>
      <c r="AE71" s="6" t="s">
        <v>307</v>
      </c>
    </row>
  </sheetData>
  <mergeCells count="1">
    <mergeCell ref="A1:AE1"/>
  </mergeCells>
  <pageMargins left="0.7" right="0.7" top="0.75" bottom="0.75" header="0.3" footer="0.3"/>
  <pageSetup paperSize="9" scale="89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徐青/zcl</dc:creator>
  <cp:lastModifiedBy>G 燕</cp:lastModifiedBy>
  <dcterms:created xsi:type="dcterms:W3CDTF">2020-06-04T09:11:00Z</dcterms:created>
  <cp:lastPrinted>2025-12-22T01:19:00Z</cp:lastPrinted>
  <dcterms:modified xsi:type="dcterms:W3CDTF">2026-01-12T06:29:31Z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1EDFE8943A7B4429B3CEA38E55F85BD0_13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